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3" i="24" l="1"/>
  <c r="AS33" i="24"/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<sst xmlns="http://schemas.openxmlformats.org/spreadsheetml/2006/main" count="626" uniqueCount="297">
  <si>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</si>
  <si>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</si>
  <si>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</si>
  <si>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</si>
  <si>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</si>
  <si>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</si>
  <si>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</si>
  <si>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</si>
  <si>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</si>
  <si>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</si>
  <si>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</si>
  <si>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</si>
  <si>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</si>
  <si>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</si>
  <si>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</si>
  <si>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</si>
  <si>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</si>
  <si>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</si>
  <si>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</si>
  <si>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</si>
  <si>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</si>
  <si>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</si>
  <si>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</si>
  <si>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</si>
  <si>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</si>
  <si>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</si>
  <si>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</si>
  <si>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</si>
  <si>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</si>
  <si>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</si>
  <si>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</si>
  <si>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</si>
  <si>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</si>
  <si>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</si>
  <si>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</si>
  <si>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</si>
  <si>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</si>
  <si>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</si>
  <si>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</si>
  <si>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</si>
  <si>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</si>
  <si>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</si>
  <si>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</si>
  <si>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</si>
  <si>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</si>
  <si>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</si>
  <si>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</si>
  <si>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</si>
  <si>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</si>
  <si>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</si>
  <si>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</si>
  <si>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</si>
  <si>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</si>
  <si>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</si>
  <si>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</si>
  <si>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</si>
  <si>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</si>
  <si>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</si>
  <si>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</si>
  <si>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</si>
  <si>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</si>
  <si>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</si>
  <si>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</si>
  <si>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</si>
  <si>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</si>
  <si>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</si>
  <si>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</si>
  <si>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</si>
  <si>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</si>
  <si>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</si>
  <si>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</si>
  <si>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</si>
  <si>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</si>
  <si>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</si>
  <si>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</si>
  <si>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</si>
  <si>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</si>
  <si>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</si>
  <si>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</si>
  <si>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</si>
  <si>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</si>
  <si>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</si>
  <si>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</si>
  <si>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</si>
  <si>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</si>
  <si>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</si>
  <si>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</si>
  <si>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</si>
  <si>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</si>
  <si>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</si>
  <si>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</si>
  <si>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</si>
  <si>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</si>
  <si>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</si>
  <si>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</si>
  <si>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</si>
  <si>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</si>
  <si>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</si>
  <si>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</si>
  <si>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</si>
  <si>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</si>
  <si>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</si>
  <si>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</si>
  <si>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</si>
  <si>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</si>
  <si>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</si>
  <si>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</si>
  <si>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</si>
  <si>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</si>
  <si>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</si>
  <si>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</si>
  <si>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</si>
  <si>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</si>
  <si>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</si>
  <si>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</si>
  <si>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</si>
  <si>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</si>
  <si>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</si>
  <si>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</si>
  <si>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</si>
  <si>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</si>
  <si>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</si>
  <si>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</si>
  <si>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</si>
  <si>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</si>
  <si>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</si>
  <si>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</si>
  <si>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</si>
  <si>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</si>
  <si>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</si>
  <si>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</si>
  <si>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</si>
  <si>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</si>
  <si>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</si>
  <si>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</si>
  <si>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</si>
  <si>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</si>
  <si>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</si>
  <si>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</si>
  <si>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</si>
  <si>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</si>
  <si>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</si>
  <si>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</si>
  <si>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</si>
  <si>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</si>
  <si>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</si>
  <si>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</si>
  <si>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</si>
  <si>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</si>
  <si>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</si>
  <si>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</si>
  <si>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</si>
  <si>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</si>
  <si>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</si>
  <si>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</si>
  <si>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</si>
  <si>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</si>
  <si>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</si>
  <si>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</si>
  <si>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</si>
  <si>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</si>
  <si>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</si>
  <si>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</si>
  <si>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</si>
  <si>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</si>
  <si>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</si>
  <si>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</si>
  <si>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</si>
  <si>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</si>
  <si>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</si>
  <si>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</si>
  <si>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</si>
  <si>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</si>
  <si>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</si>
  <si>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</si>
  <si>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</si>
  <si>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</si>
  <si>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</si>
  <si>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</si>
  <si>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</si>
  <si>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</si>
  <si>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</si>
  <si>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</si>
  <si>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</si>
  <si>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</si>
  <si>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</si>
  <si>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</si>
  <si>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</si>
  <si>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</si>
  <si>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</si>
  <si>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</si>
  <si>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</si>
  <si>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</si>
  <si>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</si>
  <si>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</si>
  <si>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</si>
  <si>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</si>
  <si>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</si>
  <si>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</si>
  <si>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</si>
  <si>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</si>
  <si>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</si>
  <si>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</si>
  <si>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</si>
  <si>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</si>
  <si>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</si>
  <si>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</si>
  <si>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</si>
  <si>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</si>
  <si>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</si>
  <si>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</si>
  <si>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</si>
  <si>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</si>
  <si>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</si>
  <si>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</si>
  <si>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</si>
  <si>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</si>
  <si>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</si>
  <si>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</si>
  <si>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</si>
  <si>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</si>
  <si>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</si>
  <si>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</si>
  <si>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</si>
  <si>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</si>
  <si>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</si>
  <si>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</si>
  <si>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</si>
  <si>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</si>
  <si>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</si>
  <si>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</si>
  <si>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</si>
  <si>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</si>
  <si>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</si>
  <si>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</si>
  <si>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</si>
  <si>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</si>
  <si>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</si>
  <si>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</si>
  <si>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</si>
  <si>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</si>
  <si>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</si>
  <si>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</si>
  <si>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</si>
  <si>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</si>
  <si>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</si>
  <si>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</si>
  <si>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</si>
  <si>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</si>
  <si>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</si>
  <si>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</si>
  <si>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</si>
  <si>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</si>
  <si>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</si>
  <si>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</si>
  <si>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</si>
  <si>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</si>
  <si>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</si>
  <si>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</si>
  <si>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</si>
  <si>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</si>
  <si>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</si>
  <si>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</si>
  <si>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</si>
  <si>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</si>
  <si>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</si>
  <si>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</si>
  <si>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</si>
  <si>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</si>
  <si>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</si>
  <si>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</si>
  <si>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</si>
  <si>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</si>
  <si>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</si>
  <si>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</si>
  <si>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</si>
  <si>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</si>
  <si>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</si>
  <si>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</si>
  <si>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</si>
  <si>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</si>
  <si>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</si>
  <si>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</si>
  <si>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</si>
  <si>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</si>
  <si>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</si>
  <si>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</si>
  <si>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</si>
  <si>
    <t>4430; 
3170</t>
  </si>
  <si>
    <t>10.01.2025; 
29.1.2021</t>
  </si>
  <si>
    <t>Сондаж Р-14 – Селановци</t>
  </si>
  <si>
    <t>70723.51.81</t>
  </si>
  <si>
    <t>НГСП Селановци</t>
  </si>
  <si>
    <t>разрешително за ползване на подземен воден обект за инжектиране на води в подземни води чрез съществуващи съоръжения</t>
  </si>
  <si>
    <t>отвеждане /инжектиране/ на замърсители в подземние води</t>
  </si>
  <si>
    <t>43°42'4,58''</t>
  </si>
  <si>
    <t>24°1'50,53''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</si>
</sst>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3"/>
  <sheetViews>
    <sheetView tabSelected="1" zoomScale="120" zoomScaleNormal="120" workbookViewId="0">
      <pane ySplit="4" topLeftCell="A15" activePane="bottomLeft" state="frozen"/>
      <selection activeCell="C1" sqref="C1"/>
      <selection pane="bottomLeft" activeCell="D17" sqref="D17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40" t="s">
        <v>0</v>
      </c>
      <c r="B3" s="40" t="s">
        <v>1</v>
      </c>
      <c r="C3" s="39" t="s">
        <v>2</v>
      </c>
      <c r="D3" s="39"/>
      <c r="E3" s="39"/>
      <c r="F3" s="39"/>
      <c r="G3" s="39"/>
      <c r="H3" s="42" t="s">
        <v>63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15"/>
      <c r="T3" s="43" t="s">
        <v>56</v>
      </c>
      <c r="U3" s="43" t="s">
        <v>18</v>
      </c>
      <c r="V3" s="44" t="s">
        <v>19</v>
      </c>
      <c r="W3" s="44" t="s">
        <v>159</v>
      </c>
      <c r="X3" s="43" t="s">
        <v>160</v>
      </c>
      <c r="Y3" s="45" t="s">
        <v>20</v>
      </c>
      <c r="Z3" s="45" t="s">
        <v>21</v>
      </c>
      <c r="AA3" s="41" t="s">
        <v>22</v>
      </c>
      <c r="AB3" s="41" t="s">
        <v>23</v>
      </c>
      <c r="AC3" s="41" t="s">
        <v>107</v>
      </c>
      <c r="AD3" s="41" t="s">
        <v>24</v>
      </c>
      <c r="AE3" s="44" t="s">
        <v>73</v>
      </c>
      <c r="AF3" s="44" t="s">
        <v>74</v>
      </c>
      <c r="AG3" s="46" t="s">
        <v>108</v>
      </c>
      <c r="AH3" s="48" t="s">
        <v>25</v>
      </c>
      <c r="AI3" s="48"/>
      <c r="AJ3" s="49" t="s">
        <v>40</v>
      </c>
      <c r="AK3" s="50" t="s">
        <v>26</v>
      </c>
      <c r="AL3" s="51"/>
      <c r="AM3" s="52" t="s">
        <v>41</v>
      </c>
      <c r="AN3" s="52"/>
      <c r="AO3" s="52"/>
      <c r="AP3" s="52" t="s">
        <v>42</v>
      </c>
      <c r="AQ3" s="52"/>
      <c r="AR3" s="52"/>
      <c r="AS3" s="52" t="s">
        <v>43</v>
      </c>
      <c r="AT3" s="53"/>
      <c r="AU3" s="44" t="s">
        <v>34</v>
      </c>
      <c r="AV3" s="55" t="s">
        <v>71</v>
      </c>
      <c r="AW3" s="57" t="s">
        <v>35</v>
      </c>
      <c r="AX3" s="57"/>
      <c r="AY3" s="57" t="s">
        <v>36</v>
      </c>
      <c r="AZ3" s="57"/>
      <c r="BA3" s="57" t="s">
        <v>37</v>
      </c>
      <c r="BB3" s="57"/>
      <c r="BC3" s="57" t="s">
        <v>38</v>
      </c>
      <c r="BD3" s="58"/>
      <c r="BE3" s="59" t="s">
        <v>72</v>
      </c>
      <c r="BF3" s="60"/>
      <c r="BG3" s="54" t="s">
        <v>61</v>
      </c>
    </row>
    <row r="4" spans="1:59" s="2" customFormat="1" ht="83.25" customHeight="1" x14ac:dyDescent="0.2">
      <c r="A4" s="40"/>
      <c r="B4" s="4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1"/>
      <c r="U4" s="41"/>
      <c r="V4" s="44"/>
      <c r="W4" s="44"/>
      <c r="X4" s="43"/>
      <c r="Y4" s="45"/>
      <c r="Z4" s="45"/>
      <c r="AA4" s="41"/>
      <c r="AB4" s="41"/>
      <c r="AC4" s="41"/>
      <c r="AD4" s="41"/>
      <c r="AE4" s="44"/>
      <c r="AF4" s="44"/>
      <c r="AG4" s="47"/>
      <c r="AH4" s="27" t="s">
        <v>27</v>
      </c>
      <c r="AI4" s="27" t="s">
        <v>28</v>
      </c>
      <c r="AJ4" s="49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4"/>
      <c r="AV4" s="56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54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47118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 t="s">
        <v>288</v>
      </c>
      <c r="AZ14" s="12" t="s">
        <v>289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47311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44</v>
      </c>
      <c r="AX17" s="12"/>
      <c r="AY17" s="11">
        <v>4677</v>
      </c>
      <c r="AZ17" s="12">
        <v>45924</v>
      </c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3" si="6">AM24+AN24/60+AO24/3600</f>
        <v>43.980986416666667</v>
      </c>
      <c r="AT24" s="11">
        <f t="shared" ref="AT24:AT33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  <row r="33" spans="1:59" s="11" customFormat="1" ht="62.25" customHeight="1" thickBot="1" x14ac:dyDescent="0.3">
      <c r="A33" s="34">
        <v>15</v>
      </c>
      <c r="B33" s="34" t="s">
        <v>58</v>
      </c>
      <c r="C33" s="34">
        <v>12570008</v>
      </c>
      <c r="D33" s="35">
        <v>45684</v>
      </c>
      <c r="E33" s="35">
        <v>45684</v>
      </c>
      <c r="F33" s="35"/>
      <c r="G33" s="35">
        <v>47145</v>
      </c>
      <c r="H33" s="34" t="s">
        <v>120</v>
      </c>
      <c r="I33" s="34"/>
      <c r="J33" s="34"/>
      <c r="K33" s="34" t="s">
        <v>290</v>
      </c>
      <c r="L33" s="34"/>
      <c r="M33" s="34"/>
      <c r="N33" s="34" t="s">
        <v>133</v>
      </c>
      <c r="O33" s="34" t="s">
        <v>134</v>
      </c>
      <c r="P33" s="34" t="s">
        <v>51</v>
      </c>
      <c r="Q33" s="34">
        <v>70723</v>
      </c>
      <c r="R33" s="34" t="s">
        <v>291</v>
      </c>
      <c r="S33" s="34" t="s">
        <v>292</v>
      </c>
      <c r="T33" s="34" t="s">
        <v>293</v>
      </c>
      <c r="U33" s="34" t="s">
        <v>294</v>
      </c>
      <c r="V33" s="36" t="s">
        <v>137</v>
      </c>
      <c r="W33" s="34"/>
      <c r="X33" s="34">
        <v>9461</v>
      </c>
      <c r="Y33" s="34">
        <v>0.3</v>
      </c>
      <c r="Z33" s="34"/>
      <c r="AA33" s="34"/>
      <c r="AB33" s="37"/>
      <c r="AC33" s="34"/>
      <c r="AD33" s="34">
        <v>2112</v>
      </c>
      <c r="AE33" s="37"/>
      <c r="AF33" s="34"/>
      <c r="AG33" s="34" t="s">
        <v>48</v>
      </c>
      <c r="AH33" s="34"/>
      <c r="AI33" s="34"/>
      <c r="AJ33" s="34">
        <v>34.478000000000002</v>
      </c>
      <c r="AK33" s="34" t="s">
        <v>295</v>
      </c>
      <c r="AL33" s="34" t="s">
        <v>296</v>
      </c>
      <c r="AM33" s="34">
        <v>43</v>
      </c>
      <c r="AN33" s="34">
        <v>42</v>
      </c>
      <c r="AO33" s="34">
        <v>4.58</v>
      </c>
      <c r="AP33" s="34">
        <v>24</v>
      </c>
      <c r="AQ33" s="34">
        <v>1</v>
      </c>
      <c r="AR33" s="34">
        <v>50.53</v>
      </c>
      <c r="AS33" s="34">
        <f t="shared" si="6"/>
        <v>43.701272222222222</v>
      </c>
      <c r="AT33" s="34">
        <f t="shared" si="7"/>
        <v>24.030702777777776</v>
      </c>
      <c r="AU33" s="38"/>
      <c r="AV33" s="34" t="s">
        <v>165</v>
      </c>
      <c r="AW33" s="34"/>
      <c r="AX33" s="35"/>
      <c r="AY33" s="34"/>
      <c r="AZ33" s="35"/>
      <c r="BA33" s="34"/>
      <c r="BB33" s="34"/>
      <c r="BC33" s="34"/>
      <c r="BD33" s="34"/>
      <c r="BE33" s="34"/>
      <c r="BF33" s="34"/>
      <c r="BG33" s="34"/>
    </row>
  </sheetData>
  <autoFilter ref="A4:BG4"/>
  <mergeCells count="32">
    <mergeCell ref="BG3:BG4"/>
    <mergeCell ref="AV3:AV4"/>
    <mergeCell ref="AW3:AX3"/>
    <mergeCell ref="AY3:AZ3"/>
    <mergeCell ref="BA3:BB3"/>
    <mergeCell ref="BC3:BD3"/>
    <mergeCell ref="BE3:BF3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C3:G3"/>
    <mergeCell ref="A3:A4"/>
    <mergeCell ref="B3:B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2025-10-03T12:33:40Z</dcterms:modified>
</cp:coreProperties>
</file>