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codeName="Тази_работна_книга" defaultThemeVersion="124226"/>
  <bookViews>
    <workbookView xWindow="-120" yWindow="-120" windowWidth="29040" windowHeight="15840" tabRatio="495"/>
  </bookViews>
  <sheets>
    <sheet name="ХГП 2026" sheetId="41" r:id="rId1"/>
    <sheet name="ХГП 2025" sheetId="40" r:id="rId2"/>
    <sheet name="ХГП 2024" sheetId="39" r:id="rId3"/>
    <sheet name="ХГП 2023" sheetId="38" r:id="rId4"/>
    <sheet name="ХГП 2022" sheetId="37" r:id="rId5"/>
    <sheet name="ХГП 2021" sheetId="36" r:id="rId6"/>
    <sheet name="ХГП 2020" sheetId="35" r:id="rId7"/>
    <sheet name="ХГП 2019" sheetId="34" r:id="rId8"/>
    <sheet name="ХГП 2017 - 2018" sheetId="33" r:id="rId9"/>
  </sheets>
  <definedNames>
    <definedName name="_xlnm._FilterDatabase" localSheetId="8" hidden="1">'ХГП 2017 - 2018'!$A$3:$AG$72</definedName>
    <definedName name="_xlnm._FilterDatabase" localSheetId="7" hidden="1">'ХГП 2019'!$A$3:$AG$25</definedName>
    <definedName name="_xlnm._FilterDatabase" localSheetId="6" hidden="1">'ХГП 2020'!$A$3:$AG$36</definedName>
    <definedName name="_xlnm._FilterDatabase" localSheetId="5" hidden="1">'ХГП 2021'!$A$3:$AG$28</definedName>
    <definedName name="_xlnm._FilterDatabase" localSheetId="4" hidden="1">'ХГП 2022'!$A$3:$AG$28</definedName>
    <definedName name="_xlnm._FilterDatabase" localSheetId="3" hidden="1">'ХГП 2023'!$A$3:$AG$28</definedName>
    <definedName name="_xlnm._FilterDatabase" localSheetId="2" hidden="1">'ХГП 2024'!$A$3:$AG$28</definedName>
  </definedNames>
  <calcPr calcId="145621"/>
</workbook>
</file>

<file path=xl/calcChain.xml><?xml version="1.0" encoding="utf-8"?>
<calcChain xmlns="http://schemas.openxmlformats.org/spreadsheetml/2006/main">
  <c r="A5" i="39" l="1"/>
  <c r="A6" i="39" s="1"/>
  <c r="A7" i="39" s="1"/>
  <c r="A8" i="39" s="1"/>
  <c r="A9" i="39" s="1"/>
  <c r="A10" i="39" s="1"/>
  <c r="A11" i="39" s="1"/>
  <c r="A12" i="39" s="1"/>
  <c r="A13" i="39" s="1"/>
  <c r="A14" i="39" s="1"/>
  <c r="A15" i="39" s="1"/>
  <c r="A16" i="39" s="1"/>
  <c r="A17" i="39" s="1"/>
  <c r="A18" i="39" s="1"/>
  <c r="A19" i="39" s="1"/>
  <c r="A20" i="39" s="1"/>
  <c r="A21" i="39" s="1"/>
  <c r="A22" i="39" s="1"/>
  <c r="A23" i="39" s="1"/>
  <c r="A24" i="39" s="1"/>
  <c r="A5" i="38" l="1"/>
  <c r="A6" i="38" s="1"/>
  <c r="A7" i="38" s="1"/>
  <c r="A8" i="38" s="1"/>
  <c r="A9" i="38" s="1"/>
  <c r="A10" i="38" s="1"/>
  <c r="A11" i="38" s="1"/>
  <c r="A12" i="38" s="1"/>
  <c r="A13" i="38" s="1"/>
  <c r="A14" i="38" s="1"/>
  <c r="A15" i="38" s="1"/>
  <c r="A16" i="38" s="1"/>
  <c r="A17" i="38" s="1"/>
  <c r="A18" i="38" s="1"/>
  <c r="A19" i="38" s="1"/>
  <c r="A20" i="38" s="1"/>
  <c r="A21" i="38" s="1"/>
  <c r="A22" i="38" s="1"/>
  <c r="A23" i="38" s="1"/>
  <c r="A24" i="38" s="1"/>
  <c r="A5" i="37" l="1"/>
  <c r="A6" i="37" s="1"/>
  <c r="A7" i="37" s="1"/>
  <c r="A8" i="37" s="1"/>
  <c r="A9" i="37" s="1"/>
  <c r="A10" i="37" s="1"/>
  <c r="A11" i="37" s="1"/>
  <c r="A12" i="37" s="1"/>
  <c r="A13" i="37" s="1"/>
  <c r="A14" i="37" s="1"/>
  <c r="A15" i="37" s="1"/>
  <c r="A16" i="37" s="1"/>
  <c r="A17" i="37" s="1"/>
  <c r="A18" i="37" s="1"/>
  <c r="A19" i="37" s="1"/>
  <c r="A20" i="37" s="1"/>
  <c r="A21" i="37" s="1"/>
  <c r="A22" i="37" s="1"/>
  <c r="A23" i="37" s="1"/>
  <c r="A24" i="37" s="1"/>
  <c r="A25" i="37" s="1"/>
  <c r="A26" i="37" s="1"/>
  <c r="A27" i="37" s="1"/>
</calcChain>
</file>

<file path=xl/comments1.xml><?xml version="1.0" encoding="utf-8"?>
<comments xmlns="http://schemas.openxmlformats.org/spreadsheetml/2006/main">
  <authors>
    <author>USER</author>
    <author>User</author>
  </authors>
  <commentList>
    <comment ref="Z5" authorId="0">
      <text>
        <r>
          <rPr>
            <b/>
            <sz val="9"/>
            <color indexed="81"/>
            <rFont val="Segoe UI"/>
            <family val="2"/>
            <charset val="204"/>
          </rPr>
          <t>USER:</t>
        </r>
        <r>
          <rPr>
            <sz val="9"/>
            <color indexed="81"/>
            <rFont val="Segoe UI"/>
            <family val="2"/>
            <charset val="204"/>
          </rPr>
          <t xml:space="preserve">
НТП Дере</t>
        </r>
      </text>
    </comment>
    <comment ref="B6" authorId="1">
      <text>
        <r>
          <rPr>
            <b/>
            <sz val="9"/>
            <color indexed="81"/>
            <rFont val="Segoe UI"/>
            <family val="2"/>
            <charset val="204"/>
          </rPr>
          <t>User:</t>
        </r>
        <r>
          <rPr>
            <sz val="9"/>
            <color indexed="81"/>
            <rFont val="Segoe UI"/>
            <family val="2"/>
            <charset val="204"/>
          </rPr>
          <t xml:space="preserve">
грешно заведено с нов номер</t>
        </r>
      </text>
    </comment>
    <comment ref="Z6" authorId="0">
      <text>
        <r>
          <rPr>
            <b/>
            <sz val="9"/>
            <color indexed="81"/>
            <rFont val="Segoe UI"/>
            <family val="2"/>
            <charset val="204"/>
          </rPr>
          <t>USER:</t>
        </r>
        <r>
          <rPr>
            <sz val="9"/>
            <color indexed="81"/>
            <rFont val="Segoe UI"/>
            <family val="2"/>
            <charset val="204"/>
          </rPr>
          <t xml:space="preserve">
НТП Дере</t>
        </r>
      </text>
    </comment>
  </commentList>
</comments>
</file>

<file path=xl/comments2.xml><?xml version="1.0" encoding="utf-8"?>
<comments xmlns="http://schemas.openxmlformats.org/spreadsheetml/2006/main">
  <authors>
    <author>USER</author>
  </authors>
  <commentList>
    <comment ref="AC9" authorId="0">
      <text>
        <r>
          <rPr>
            <b/>
            <sz val="9"/>
            <color indexed="81"/>
            <rFont val="Segoe UI"/>
            <family val="2"/>
            <charset val="204"/>
          </rPr>
          <t>USER:</t>
        </r>
        <r>
          <rPr>
            <sz val="9"/>
            <color indexed="81"/>
            <rFont val="Segoe UI"/>
            <family val="2"/>
            <charset val="204"/>
          </rPr>
          <t xml:space="preserve">
няма тяло на тази дълбочина</t>
        </r>
      </text>
    </comment>
  </commentList>
</comments>
</file>

<file path=xl/comments3.xml><?xml version="1.0" encoding="utf-8"?>
<comments xmlns="http://schemas.openxmlformats.org/spreadsheetml/2006/main">
  <authors>
    <author>USER</author>
  </authors>
  <commentList>
    <comment ref="Z10" authorId="0">
      <text>
        <r>
          <rPr>
            <b/>
            <sz val="9"/>
            <color indexed="81"/>
            <rFont val="Segoe UI"/>
            <family val="2"/>
            <charset val="204"/>
          </rPr>
          <t>USER:</t>
        </r>
        <r>
          <rPr>
            <sz val="9"/>
            <color indexed="81"/>
            <rFont val="Segoe UI"/>
            <family val="2"/>
            <charset val="204"/>
          </rPr>
          <t xml:space="preserve">
собственост на Общината с документ за ползване</t>
        </r>
      </text>
    </comment>
  </commentList>
</comments>
</file>

<file path=xl/comments4.xml><?xml version="1.0" encoding="utf-8"?>
<comments xmlns="http://schemas.openxmlformats.org/spreadsheetml/2006/main">
  <authors>
    <author>User</author>
    <author>USER</author>
  </authors>
  <commentList>
    <comment ref="F8" authorId="0">
      <text>
        <r>
          <rPr>
            <b/>
            <sz val="9"/>
            <color indexed="81"/>
            <rFont val="Segoe UI"/>
            <family val="2"/>
            <charset val="204"/>
          </rPr>
          <t>User:</t>
        </r>
        <r>
          <rPr>
            <sz val="9"/>
            <color indexed="81"/>
            <rFont val="Segoe UI"/>
            <family val="2"/>
            <charset val="204"/>
          </rPr>
          <t xml:space="preserve">
окомплектоване</t>
        </r>
      </text>
    </comment>
    <comment ref="E17" authorId="1">
      <text>
        <r>
          <rPr>
            <b/>
            <sz val="9"/>
            <color indexed="81"/>
            <rFont val="Segoe UI"/>
            <family val="2"/>
            <charset val="204"/>
          </rPr>
          <t>USER:</t>
        </r>
        <r>
          <rPr>
            <sz val="9"/>
            <color indexed="81"/>
            <rFont val="Segoe UI"/>
            <family val="2"/>
            <charset val="204"/>
          </rPr>
          <t xml:space="preserve">
писмо ок</t>
        </r>
      </text>
    </comment>
    <comment ref="E18" authorId="1">
      <text>
        <r>
          <rPr>
            <b/>
            <sz val="9"/>
            <color indexed="81"/>
            <rFont val="Segoe UI"/>
            <family val="2"/>
            <charset val="204"/>
          </rPr>
          <t>USER:</t>
        </r>
        <r>
          <rPr>
            <sz val="9"/>
            <color indexed="81"/>
            <rFont val="Segoe UI"/>
            <family val="2"/>
            <charset val="204"/>
          </rPr>
          <t xml:space="preserve">
писмо ок</t>
        </r>
      </text>
    </comment>
    <comment ref="E19" authorId="1">
      <text>
        <r>
          <rPr>
            <b/>
            <sz val="9"/>
            <color indexed="81"/>
            <rFont val="Segoe UI"/>
            <family val="2"/>
            <charset val="204"/>
          </rPr>
          <t>USER:</t>
        </r>
        <r>
          <rPr>
            <sz val="9"/>
            <color indexed="81"/>
            <rFont val="Segoe UI"/>
            <family val="2"/>
            <charset val="204"/>
          </rPr>
          <t xml:space="preserve">
писмо ок</t>
        </r>
      </text>
    </comment>
    <comment ref="E23" authorId="1">
      <text>
        <r>
          <rPr>
            <b/>
            <sz val="9"/>
            <color indexed="81"/>
            <rFont val="Segoe UI"/>
            <family val="2"/>
            <charset val="204"/>
          </rPr>
          <t>USER:</t>
        </r>
        <r>
          <rPr>
            <sz val="9"/>
            <color indexed="81"/>
            <rFont val="Segoe UI"/>
            <family val="2"/>
            <charset val="204"/>
          </rPr>
          <t xml:space="preserve">
за окомплектоване</t>
        </r>
      </text>
    </comment>
    <comment ref="E28" authorId="1">
      <text>
        <r>
          <rPr>
            <b/>
            <sz val="9"/>
            <color indexed="81"/>
            <rFont val="Segoe UI"/>
            <family val="2"/>
            <charset val="204"/>
          </rPr>
          <t>USER:</t>
        </r>
        <r>
          <rPr>
            <sz val="9"/>
            <color indexed="81"/>
            <rFont val="Segoe UI"/>
            <family val="2"/>
            <charset val="204"/>
          </rPr>
          <t xml:space="preserve">
за окомплектоване</t>
        </r>
      </text>
    </comment>
    <comment ref="E29" authorId="1">
      <text>
        <r>
          <rPr>
            <b/>
            <sz val="9"/>
            <color indexed="81"/>
            <rFont val="Segoe UI"/>
            <family val="2"/>
            <charset val="204"/>
          </rPr>
          <t>USER:</t>
        </r>
        <r>
          <rPr>
            <sz val="9"/>
            <color indexed="81"/>
            <rFont val="Segoe UI"/>
            <family val="2"/>
            <charset val="204"/>
          </rPr>
          <t xml:space="preserve">
за окомплктоване</t>
        </r>
      </text>
    </comment>
    <comment ref="AE35" authorId="1">
      <text>
        <r>
          <rPr>
            <b/>
            <sz val="9"/>
            <color indexed="81"/>
            <rFont val="Segoe UI"/>
            <family val="2"/>
            <charset val="204"/>
          </rPr>
          <t>USER:</t>
        </r>
        <r>
          <rPr>
            <sz val="9"/>
            <color indexed="81"/>
            <rFont val="Segoe UI"/>
            <family val="2"/>
            <charset val="204"/>
          </rPr>
          <t xml:space="preserve">
не отговаря на Пр.2 на Н 1
</t>
        </r>
      </text>
    </comment>
  </commentList>
</comments>
</file>

<file path=xl/comments5.xml><?xml version="1.0" encoding="utf-8"?>
<comments xmlns="http://schemas.openxmlformats.org/spreadsheetml/2006/main">
  <authors>
    <author>Galia Angelova</author>
  </authors>
  <commentList>
    <comment ref="AE30" authorId="0">
      <text>
        <r>
          <rPr>
            <b/>
            <sz val="9"/>
            <color indexed="81"/>
            <rFont val="Tahoma"/>
            <family val="2"/>
            <charset val="204"/>
          </rPr>
          <t>Galia Angelova:</t>
        </r>
        <r>
          <rPr>
            <sz val="9"/>
            <color indexed="81"/>
            <rFont val="Tahoma"/>
            <family val="2"/>
            <charset val="204"/>
          </rPr>
          <t xml:space="preserve">
не е приет</t>
        </r>
      </text>
    </comment>
    <comment ref="U43" authorId="0">
      <text>
        <r>
          <rPr>
            <b/>
            <sz val="9"/>
            <color indexed="81"/>
            <rFont val="Tahoma"/>
            <family val="2"/>
            <charset val="204"/>
          </rPr>
          <t>Galia Angelova:</t>
        </r>
        <r>
          <rPr>
            <sz val="9"/>
            <color indexed="81"/>
            <rFont val="Tahoma"/>
            <family val="2"/>
            <charset val="204"/>
          </rPr>
          <t xml:space="preserve">
по телефона</t>
        </r>
      </text>
    </comment>
    <comment ref="E51" authorId="0">
      <text>
        <r>
          <rPr>
            <b/>
            <sz val="9"/>
            <color indexed="81"/>
            <rFont val="Tahoma"/>
            <family val="2"/>
            <charset val="204"/>
          </rPr>
          <t>Galia Angelova:</t>
        </r>
        <r>
          <rPr>
            <sz val="9"/>
            <color indexed="81"/>
            <rFont val="Tahoma"/>
            <family val="2"/>
            <charset val="204"/>
          </rPr>
          <t xml:space="preserve">
не получено - 2 пъти на адреса</t>
        </r>
      </text>
    </comment>
  </commentList>
</comments>
</file>

<file path=xl/sharedStrings.xml><?xml version="1.0" encoding="utf-8"?>
<sst xmlns="http://schemas.openxmlformats.org/spreadsheetml/2006/main" count="3362" uniqueCount="1527">
  <si>
    <t>Плевен</t>
  </si>
  <si>
    <t>Враца</t>
  </si>
  <si>
    <t>Монтана</t>
  </si>
  <si>
    <t>Дата</t>
  </si>
  <si>
    <t>Никопол</t>
  </si>
  <si>
    <t>Вършец</t>
  </si>
  <si>
    <t>Долно Белотинци</t>
  </si>
  <si>
    <t>№ по ред</t>
  </si>
  <si>
    <t>Новачене</t>
  </si>
  <si>
    <t>"ДЕА ПРОДЖЕКТ" ЕООД</t>
  </si>
  <si>
    <t>Сдружение "Технологичен институт по аквакултури"</t>
  </si>
  <si>
    <t>"Метал-Димитров 59" ЕООД</t>
  </si>
  <si>
    <t>Регистър на разрешителните и уведомленията за хидрогеоложки проучвания (чл.182, ал.4 на Н 1)</t>
  </si>
  <si>
    <t>Трите имена за физическите лица, съответно фирма и седалище - за юридическите лица и за едноличните търговци, регистрирани по Търговския закон</t>
  </si>
  <si>
    <t xml:space="preserve">Начален срок на действие на разрешителното </t>
  </si>
  <si>
    <t>N</t>
  </si>
  <si>
    <t>E</t>
  </si>
  <si>
    <t>Населено място</t>
  </si>
  <si>
    <t>Община</t>
  </si>
  <si>
    <t>Област</t>
  </si>
  <si>
    <t>ПИ</t>
  </si>
  <si>
    <t>Параметри на разрешеното проучване:</t>
  </si>
  <si>
    <t>Вид на разрешените дейности</t>
  </si>
  <si>
    <t>Обем на разрешените дейности</t>
  </si>
  <si>
    <t>Конструкция на съоръженията</t>
  </si>
  <si>
    <t>Местност, административно-териториална и териториална единица, код по единния класификатор на административно-териториалните и териториалните единици</t>
  </si>
  <si>
    <t>Координати по чл. 26, ал. 1, 4 и 5 на характерни точки на частта от водното тяло, обект на проучването</t>
  </si>
  <si>
    <t xml:space="preserve"> Дата на влизане в сила на разрешителното</t>
  </si>
  <si>
    <t>Номер на разрешителното/ Изх. № становище</t>
  </si>
  <si>
    <t>Наименование на водоносния хоризонт и код на водното тяло или наименование на находището на минерални води</t>
  </si>
  <si>
    <t>Дата на изменение на разрешителното;</t>
  </si>
  <si>
    <t>Номер на изменение на разрешителното</t>
  </si>
  <si>
    <t>Номер  на продължаване на разрешителното</t>
  </si>
  <si>
    <t>Дата на продължаване на разрешителното</t>
  </si>
  <si>
    <t>Номер  на прекратяване на разрешителното</t>
  </si>
  <si>
    <t>Дата на прекратяване на разрешителното</t>
  </si>
  <si>
    <t>Номер  на отнемане на разрешителното</t>
  </si>
  <si>
    <t>Дата на отнемане на разрешителното</t>
  </si>
  <si>
    <t>Цел на проучването</t>
  </si>
  <si>
    <t>Дата на разрешителното/становището</t>
  </si>
  <si>
    <t>Крайна дата на действие на разрешителното/проучването</t>
  </si>
  <si>
    <r>
      <t xml:space="preserve">Вх.№                                 </t>
    </r>
    <r>
      <rPr>
        <b/>
        <sz val="8"/>
        <rFont val="Calibri"/>
        <family val="2"/>
        <charset val="204"/>
      </rPr>
      <t>БДДР</t>
    </r>
  </si>
  <si>
    <t>ХГП 3</t>
  </si>
  <si>
    <t>изграждане на кладенец за водоснабдяване</t>
  </si>
  <si>
    <t>УПИ І, кв.56</t>
  </si>
  <si>
    <t>43 26 36</t>
  </si>
  <si>
    <t>23 16 55.8</t>
  </si>
  <si>
    <t>проучвателен сондаж</t>
  </si>
  <si>
    <t>установяване на геолого-литоложкия строж, оборудване с временна колона и филтри, водочерпене, пробонабиране; демонтаж на тръбите</t>
  </si>
  <si>
    <t>Дълбочина на проучвателните съоръжения, м</t>
  </si>
  <si>
    <t>Площ  на обект на проучването, кв.м</t>
  </si>
  <si>
    <t>сондиране ф 350 мм, колона и филтри ф 140 мм</t>
  </si>
  <si>
    <t>ХГП 1</t>
  </si>
  <si>
    <t>43 12 17.974</t>
  </si>
  <si>
    <t>23 17 31.606</t>
  </si>
  <si>
    <t>ПИ 129.422.691</t>
  </si>
  <si>
    <t>сондиране ф 146 мм, колона и филтри ф 110 мм</t>
  </si>
  <si>
    <t>ХГП 4</t>
  </si>
  <si>
    <t>долнокреден; BG1G0000TJK044</t>
  </si>
  <si>
    <t>кватернерен и неогенски] BG1G0000QAl015 ] BG1G0000TJK044</t>
  </si>
  <si>
    <t>43 11 17.7</t>
  </si>
  <si>
    <t>23 35 52.2</t>
  </si>
  <si>
    <t>ПИ 12259.915.18</t>
  </si>
  <si>
    <t>сондиране ф 350 мм, колона и филтри ф 160 мм</t>
  </si>
  <si>
    <t>ХГП 8</t>
  </si>
  <si>
    <t>Гергана Валериева Енева - ЗП</t>
  </si>
  <si>
    <t xml:space="preserve">кватернерен  BG1G0000QAl019 </t>
  </si>
  <si>
    <t>43 33 57.08</t>
  </si>
  <si>
    <t>24 55 16.26</t>
  </si>
  <si>
    <t>ПИ № 06719</t>
  </si>
  <si>
    <t>ХГП 5</t>
  </si>
  <si>
    <t>ХГП 6</t>
  </si>
  <si>
    <t>ХГП 7</t>
  </si>
  <si>
    <t>ХГП 2</t>
  </si>
  <si>
    <t>"Ледър Арт" ООД</t>
  </si>
  <si>
    <t>Кватернерен  BG1G0000QAL022</t>
  </si>
  <si>
    <t>42 57 19,080</t>
  </si>
  <si>
    <t>25 09 33,089</t>
  </si>
  <si>
    <t>Яворец</t>
  </si>
  <si>
    <t>Габрово</t>
  </si>
  <si>
    <t>УПИ ХV-422, кв.45</t>
  </si>
  <si>
    <t>сондиране ф 250 мм, обсаждане с ПВЦ колона и филтър ф 110 мм, задтръбна засипка с филц-фракция 5-15 мм</t>
  </si>
  <si>
    <t xml:space="preserve">изграждане на кладенец за водоснабдяване </t>
  </si>
  <si>
    <t>"МОНИ-99" ЕООД</t>
  </si>
  <si>
    <t xml:space="preserve">кватернерен  BG1G0000QAl020 </t>
  </si>
  <si>
    <t>43 11 28,8</t>
  </si>
  <si>
    <t>25 52 08,2</t>
  </si>
  <si>
    <t>43 11 31,9</t>
  </si>
  <si>
    <t>25 51 45,7</t>
  </si>
  <si>
    <t>Бряговица</t>
  </si>
  <si>
    <t>Стражица</t>
  </si>
  <si>
    <t>Велико Търново</t>
  </si>
  <si>
    <t>имот № 043001</t>
  </si>
  <si>
    <t>имот № 048023</t>
  </si>
  <si>
    <t>43 10 39,3</t>
  </si>
  <si>
    <t>25 53 52,6</t>
  </si>
  <si>
    <t>имот № 032015</t>
  </si>
  <si>
    <t>"Мар-Крафт" ООД</t>
  </si>
  <si>
    <t>долнокреден BG1G0000TJK045</t>
  </si>
  <si>
    <t>42 55 41,0</t>
  </si>
  <si>
    <t>25 19 47,6</t>
  </si>
  <si>
    <t>Гръблевци</t>
  </si>
  <si>
    <t>имот № 160051</t>
  </si>
  <si>
    <t>сондиране ф 140 мм, обсаждане с ПВЦ колона и филтър ф 110 мм</t>
  </si>
  <si>
    <t>ЕТ "Картел - Нотю Добрев"</t>
  </si>
  <si>
    <t>ХГП 9</t>
  </si>
  <si>
    <t>43 14 59,8</t>
  </si>
  <si>
    <t>25 59 37,7</t>
  </si>
  <si>
    <t>имот № 131025</t>
  </si>
  <si>
    <t>ХГП 11</t>
  </si>
  <si>
    <t>ХГП 12</t>
  </si>
  <si>
    <t>ХГП-2</t>
  </si>
  <si>
    <t>ХГП-7</t>
  </si>
  <si>
    <t>"Венец.Т" ООД</t>
  </si>
  <si>
    <t>ХГП 13</t>
  </si>
  <si>
    <t xml:space="preserve">ХГП 10 </t>
  </si>
  <si>
    <t>кватернерен  BG1G0000K2M047</t>
  </si>
  <si>
    <t>43 20 24.12</t>
  </si>
  <si>
    <t>24 35 12.68</t>
  </si>
  <si>
    <t>Тодорово</t>
  </si>
  <si>
    <t>ПИ № 007017</t>
  </si>
  <si>
    <t>"Бългериън Био Фреш  Продъктс" ЕООД</t>
  </si>
  <si>
    <t>долнокреден-горна юра; BG1G0000TJK045</t>
  </si>
  <si>
    <t>43 04 03.1</t>
  </si>
  <si>
    <t>24 07 33.9</t>
  </si>
  <si>
    <t>Ябланица</t>
  </si>
  <si>
    <t>Ловеч</t>
  </si>
  <si>
    <t>ПИ № 010140</t>
  </si>
  <si>
    <t>сондиране ф 190 мм, колона и филтри ф 140 мм</t>
  </si>
  <si>
    <t>ХГП 14</t>
  </si>
  <si>
    <t>"СИАГРОН" ЕООД</t>
  </si>
  <si>
    <t>50 дни</t>
  </si>
  <si>
    <t>долнокреден (валанж-хотрив)</t>
  </si>
  <si>
    <t>42 55 35.40</t>
  </si>
  <si>
    <t>24 57 22.58</t>
  </si>
  <si>
    <t>Столът</t>
  </si>
  <si>
    <t>Севлиево</t>
  </si>
  <si>
    <t>ПИ № 062028</t>
  </si>
  <si>
    <t>установяване на геолого-литоложкия строж, оборудване с временна колона и филтри, водочерпене, пробонабиране; демонтаж на тръбите и ликвидиране</t>
  </si>
  <si>
    <t>сондиране ф 155 мм, колона и филтри ф 110 мм</t>
  </si>
  <si>
    <t>"ЕКАТЕРИНА-ГЕОРГИ ЕВДЕНОВ" ЕТ</t>
  </si>
  <si>
    <t>кватернерен  BG1G0000QAl014</t>
  </si>
  <si>
    <t>43 42  04.4</t>
  </si>
  <si>
    <t>23 27 20.2</t>
  </si>
  <si>
    <t>Вълчедръм</t>
  </si>
  <si>
    <t>ПИ № 918019</t>
  </si>
  <si>
    <t>сондиране ф 345 мм, колона и филтри ф 140/7 мм</t>
  </si>
  <si>
    <t>ХГП 15</t>
  </si>
  <si>
    <t>"МИМ" ЕООД</t>
  </si>
  <si>
    <t>30 дни</t>
  </si>
  <si>
    <t>палеозойски ; BG1G0000TJK044</t>
  </si>
  <si>
    <t>изследване на изворни води</t>
  </si>
  <si>
    <t>т.1 -                                 43 19 49.539 ;                               т.2 -                                 43 19 48.948</t>
  </si>
  <si>
    <t>т.1 -                         22 51 37.006;                                    т.2 -                                     22 51 36.892</t>
  </si>
  <si>
    <t>Копиловци</t>
  </si>
  <si>
    <t>Георги Дамяново</t>
  </si>
  <si>
    <t>ПИ № 005110, месн.“Млака“</t>
  </si>
  <si>
    <t>естествени корита (талвег)</t>
  </si>
  <si>
    <t>разчистване на изходищата на изворна вода, оформяне на естествени корита, измерване на дебита, пробонабиране и ликвидиране</t>
  </si>
  <si>
    <t>V- образни странични стенички под ъгъл 45 о  за насочване на водата и  напречни стенички за подприщване на водата</t>
  </si>
  <si>
    <t>ХГП 16</t>
  </si>
  <si>
    <t>"Краф груп" ЕАД</t>
  </si>
  <si>
    <t>15 дни</t>
  </si>
  <si>
    <t>докамбрий; BG1G00000K2038</t>
  </si>
  <si>
    <t>изграждане на кладенец за питейно-битово водоснабдяване</t>
  </si>
  <si>
    <t>42 34 09.5</t>
  </si>
  <si>
    <t>23 26 02.7</t>
  </si>
  <si>
    <t>Панчарево</t>
  </si>
  <si>
    <t>София</t>
  </si>
  <si>
    <t>ПИ 55419.6711.56, месн. „Въгренчица“</t>
  </si>
  <si>
    <t>проучвателен и наблюдателен сондаж</t>
  </si>
  <si>
    <t>сондиране ф 127 мм, колона и филтри ф 90-110 мм</t>
  </si>
  <si>
    <t>свободен</t>
  </si>
  <si>
    <t>ХГП 17</t>
  </si>
  <si>
    <t>ХГП 18</t>
  </si>
  <si>
    <t>ХГП 19</t>
  </si>
  <si>
    <t>ХГП 20</t>
  </si>
  <si>
    <t>ХГП 21</t>
  </si>
  <si>
    <t>ХГП 22</t>
  </si>
  <si>
    <t>ХГП 23</t>
  </si>
  <si>
    <t>ХГП 24</t>
  </si>
  <si>
    <t>ХГП 25</t>
  </si>
  <si>
    <t>"Евромакс Сървисиз" ООД</t>
  </si>
  <si>
    <t>"БГ Органика" ООД</t>
  </si>
  <si>
    <t>"Агриком 2000" ЕООД</t>
  </si>
  <si>
    <t>"ПДНГ" АД</t>
  </si>
  <si>
    <t>"Агроинвест-ВН" ООД</t>
  </si>
  <si>
    <t>"Райкомерс Конструкшън" ЕАД</t>
  </si>
  <si>
    <t>"Новизем" ЕООД</t>
  </si>
  <si>
    <t>изграждане на кладенец за  водоснабдяване на животновъдна ферма</t>
  </si>
  <si>
    <t>42 34 28.54</t>
  </si>
  <si>
    <t>23 43 01.30</t>
  </si>
  <si>
    <t>Вакарел</t>
  </si>
  <si>
    <t>Ихтиман</t>
  </si>
  <si>
    <t>252014, месн. Трънката</t>
  </si>
  <si>
    <t>сондиране ф 269.6 мм, колона и филтри ф 110 мм</t>
  </si>
  <si>
    <t>сондиране ф 142мм, колона и филтри ф 110 мм</t>
  </si>
  <si>
    <t>Иваняне</t>
  </si>
  <si>
    <t>Столична</t>
  </si>
  <si>
    <t>20 дни</t>
  </si>
  <si>
    <t>23 11 59.22</t>
  </si>
  <si>
    <t>42 42 36.75</t>
  </si>
  <si>
    <t>ПИ 32216.2367.5</t>
  </si>
  <si>
    <t>10 дни</t>
  </si>
  <si>
    <t>42 58 31.20</t>
  </si>
  <si>
    <t>25 35 32.82</t>
  </si>
  <si>
    <t>Ялово</t>
  </si>
  <si>
    <t>ПИ 040008 в месн. „Под селото“</t>
  </si>
  <si>
    <t>сондиране ф 132 мм, колона и филтри ф 110 мм</t>
  </si>
  <si>
    <t>„САНРОК“ ЕООД</t>
  </si>
  <si>
    <t xml:space="preserve">ПИ 44063.6216.3555 </t>
  </si>
  <si>
    <t>да не се изгражда проучвателен сондаж</t>
  </si>
  <si>
    <t>Лозен</t>
  </si>
  <si>
    <t>BG1G000000N033</t>
  </si>
  <si>
    <t>23 30 08.3</t>
  </si>
  <si>
    <t>42 36 50.9</t>
  </si>
  <si>
    <t>„ВАН ХОЛДИН“ ЕООД</t>
  </si>
  <si>
    <t xml:space="preserve">УПИ І, кв.108 </t>
  </si>
  <si>
    <t>Елин Пелин</t>
  </si>
  <si>
    <t>Докамбрий; BG1G00000K2038</t>
  </si>
  <si>
    <t>42 39 49.07</t>
  </si>
  <si>
    <t>23 35 46.89</t>
  </si>
  <si>
    <t>BG1G00000NQ030</t>
  </si>
  <si>
    <t>влага</t>
  </si>
  <si>
    <t>ПИ № 062018, месн. „Гривишкото“</t>
  </si>
  <si>
    <t>Пелишат</t>
  </si>
  <si>
    <t>43 22  22.922</t>
  </si>
  <si>
    <t>24 43 40.024</t>
  </si>
  <si>
    <t>BG1G0000QPL025; BG1G000N1BP036 и BG1G0000K2M047</t>
  </si>
  <si>
    <t>BG1G0000QPL024; BG1G000N1BP036</t>
  </si>
  <si>
    <t xml:space="preserve">УПИ І-2083, кв.161 </t>
  </si>
  <si>
    <t>Долни Дъбник</t>
  </si>
  <si>
    <r>
      <t>43</t>
    </r>
    <r>
      <rPr>
        <vertAlign val="superscript"/>
        <sz val="10"/>
        <rFont val="Calibri"/>
        <family val="2"/>
        <charset val="204"/>
      </rPr>
      <t>o</t>
    </r>
    <r>
      <rPr>
        <sz val="10"/>
        <rFont val="Calibri"/>
        <family val="2"/>
        <charset val="204"/>
      </rPr>
      <t>24`54.4</t>
    </r>
  </si>
  <si>
    <r>
      <t>24</t>
    </r>
    <r>
      <rPr>
        <vertAlign val="superscript"/>
        <sz val="10"/>
        <rFont val="Calibri"/>
        <family val="2"/>
        <charset val="204"/>
      </rPr>
      <t>o</t>
    </r>
    <r>
      <rPr>
        <sz val="10"/>
        <rFont val="Calibri"/>
        <family val="2"/>
        <charset val="204"/>
      </rPr>
      <t>26`53.5</t>
    </r>
  </si>
  <si>
    <t>сондиране ф 324 мм, колона и филтри ф 110 мм</t>
  </si>
  <si>
    <t>ХГП 26</t>
  </si>
  <si>
    <t>ХГП 27</t>
  </si>
  <si>
    <t>"ВИН 15" ЕООД</t>
  </si>
  <si>
    <t>Община Елин Пелин</t>
  </si>
  <si>
    <t>ХГП-26</t>
  </si>
  <si>
    <t>Неоген-Сармат   BG1G000000N049</t>
  </si>
  <si>
    <t>изграждане на кладенец за  водоснабдяване за напояване на земеделски култури</t>
  </si>
  <si>
    <t>Кватернер-Неоген     BG1G00000NQ030</t>
  </si>
  <si>
    <t>43 30 38.3</t>
  </si>
  <si>
    <t>27 54 54.3</t>
  </si>
  <si>
    <t>Пчелино</t>
  </si>
  <si>
    <t>Добричка</t>
  </si>
  <si>
    <t>Добрич</t>
  </si>
  <si>
    <t>ПИ № 011063, месн. Яйджика, ЕКАТТЕ 58880</t>
  </si>
  <si>
    <t>сондиране ф 160 мм, колона и филтри ф 110 мм</t>
  </si>
  <si>
    <t>Представен доклад</t>
  </si>
  <si>
    <t>да</t>
  </si>
  <si>
    <t>ХГП-27</t>
  </si>
  <si>
    <t xml:space="preserve">изграждане на кладенец за  обществено питейно-битово водоснабдяване </t>
  </si>
  <si>
    <t>42 36 47.4</t>
  </si>
  <si>
    <t>23 44 08.3</t>
  </si>
  <si>
    <t>Огняново</t>
  </si>
  <si>
    <t>ПИ № 000298, месн. Бозалъци, ЕКАТТЕ 53343</t>
  </si>
  <si>
    <t>ХГП 28</t>
  </si>
  <si>
    <t>ХГП 29</t>
  </si>
  <si>
    <t>ХГП 30</t>
  </si>
  <si>
    <t>ХГП 31</t>
  </si>
  <si>
    <t>"Голд Ленд" ООД</t>
  </si>
  <si>
    <t>Община Гулянци</t>
  </si>
  <si>
    <t>"Колмакс" ЕООД</t>
  </si>
  <si>
    <t>43 38 23.44</t>
  </si>
  <si>
    <t>27 56 33.37</t>
  </si>
  <si>
    <t>Генерал Колево</t>
  </si>
  <si>
    <t>ПИ 057001, месн. Двор, ЕКАТТЕ 14584</t>
  </si>
  <si>
    <t>Гулянци</t>
  </si>
  <si>
    <t>ПИ № 18099.308.1, месн. Край село</t>
  </si>
  <si>
    <t>43 38 11.93</t>
  </si>
  <si>
    <t>24 40 43.08</t>
  </si>
  <si>
    <t>Кватернер        BG1G0000QAL007</t>
  </si>
  <si>
    <t xml:space="preserve">изграждане на кладенец за   водоснабдяване </t>
  </si>
  <si>
    <t>42 33 36.86</t>
  </si>
  <si>
    <t>23 37 54.33</t>
  </si>
  <si>
    <t>Крушовица</t>
  </si>
  <si>
    <t>ПИ № 036023</t>
  </si>
  <si>
    <t>сондиране ф 325 мм, колона и филтри ф 110 мм</t>
  </si>
  <si>
    <t>сондиране ф 216 мм, колона и филтри ф 125мм</t>
  </si>
  <si>
    <t>Деница Недкова Братованова - ЗП</t>
  </si>
  <si>
    <t>Долнокреден                BG1G0000K1B041</t>
  </si>
  <si>
    <t>43 39 12.4</t>
  </si>
  <si>
    <t>25 50 45.5</t>
  </si>
  <si>
    <t>Тръстеник</t>
  </si>
  <si>
    <t>Иваново</t>
  </si>
  <si>
    <t>Русе</t>
  </si>
  <si>
    <t>ПИ № 141025, месн. Лозята, ЕКАТТЕ 73362</t>
  </si>
  <si>
    <t>ХГП-28</t>
  </si>
  <si>
    <t>сондиране ф 400 мм,кондуктор ф 324 до 25 м; колона и филтри ф 110 мм от 0 до 100</t>
  </si>
  <si>
    <t>сондиране ф 350 мм,кондуктор ф 324 до 65 м; сондиране ф 300, колона и филтри ф 110 мм от 0 до 220</t>
  </si>
  <si>
    <t>ХГП 32</t>
  </si>
  <si>
    <t>ХГП 33</t>
  </si>
  <si>
    <t>ХГП 34</t>
  </si>
  <si>
    <t>ХГП 35</t>
  </si>
  <si>
    <t>ХГП 36</t>
  </si>
  <si>
    <t>"КОЕВ-72"ООД</t>
  </si>
  <si>
    <t>"Агро Сип" ООД</t>
  </si>
  <si>
    <t xml:space="preserve">изграждане на кладенец за  водоснабдяване </t>
  </si>
  <si>
    <t>43 41 16.3</t>
  </si>
  <si>
    <t>27 56  57.6</t>
  </si>
  <si>
    <t>Дъбовик</t>
  </si>
  <si>
    <t>Генерал Тошево</t>
  </si>
  <si>
    <t>ЕТ Гошо - Георги Ангелов</t>
  </si>
  <si>
    <t>ПИ № 400108, месн. Стопански двор</t>
  </si>
  <si>
    <t xml:space="preserve">43 46 13.9 </t>
  </si>
  <si>
    <t>27 58 35.9</t>
  </si>
  <si>
    <t>Къпиново</t>
  </si>
  <si>
    <t>изграждане на кладенец за  водоснабдяване  за животновъдство</t>
  </si>
  <si>
    <t>ПИ № 059058</t>
  </si>
  <si>
    <t>"АНБ" ЕООД</t>
  </si>
  <si>
    <t>изграждане на кладенец за  водоснабдяване  за напояване на земеделски култури и за животновъдство</t>
  </si>
  <si>
    <t>43 36 20.09</t>
  </si>
  <si>
    <t>25 58 03.0</t>
  </si>
  <si>
    <t>Табачка</t>
  </si>
  <si>
    <t>ПИ 091025, месн. До село</t>
  </si>
  <si>
    <t>43 30 58.42</t>
  </si>
  <si>
    <t>27 55 48.26</t>
  </si>
  <si>
    <t>Попгригорово</t>
  </si>
  <si>
    <t>УПИ ХІ-135, кв.22</t>
  </si>
  <si>
    <t>ХГП 37</t>
  </si>
  <si>
    <t>"Шоти Аква Фиш" ЕООД</t>
  </si>
  <si>
    <t>сондиране ф 200 мм, колона и филтри ф 110 мм</t>
  </si>
  <si>
    <t>сондиране ф 394 мм,кондуктор ф 324 до 20 м, циментация; сондиране ф 295, колона и филтри ф 110 мм от 0 до 120</t>
  </si>
  <si>
    <t>сондиране ф 250 мм,кондуктор ф 159 до 45 м, циментация; сондиране ф 150, колона и филтри ф 110 мм от 0 до 120</t>
  </si>
  <si>
    <t>към ПВ3-00087</t>
  </si>
  <si>
    <t>ХГП 38</t>
  </si>
  <si>
    <t>ХГП 39</t>
  </si>
  <si>
    <t>"Хоризонт САЩ" ООД</t>
  </si>
  <si>
    <t>Долнокреден                BG1G000K1НB050</t>
  </si>
  <si>
    <t>изграждане на кладенец за  водоснабдяване за аквакултури</t>
  </si>
  <si>
    <t>43 34 35.83</t>
  </si>
  <si>
    <t>26 37 30.69</t>
  </si>
  <si>
    <t>Ясеновец</t>
  </si>
  <si>
    <t>Разград</t>
  </si>
  <si>
    <t xml:space="preserve">ПИ № 000043, месн. "Ясак" </t>
  </si>
  <si>
    <t>сондиране ф 502 мм,кондуктор ф 426 до 5 м, циментация; сондиране ф 394, колона и филтри ф 110 мм от 0 до 100</t>
  </si>
  <si>
    <t xml:space="preserve">изграждане на кладенец за  питейно-битово водоснабдяване </t>
  </si>
  <si>
    <t>43 43 16.6</t>
  </si>
  <si>
    <t>25 48 10.4</t>
  </si>
  <si>
    <t>Мечка</t>
  </si>
  <si>
    <t>ПИ 038033, с.о. Стълпище</t>
  </si>
  <si>
    <t>сондиране ф 300 мм до 80 м,  сондиране ф 190, колона и филтри ф 110 мм от 0 до 120</t>
  </si>
  <si>
    <t>"НИС Петрол" ЕООД</t>
  </si>
  <si>
    <t>изграждане на кладенец за  водоснабдяване на бензиностанция</t>
  </si>
  <si>
    <t>Калотина</t>
  </si>
  <si>
    <t>Драгоман</t>
  </si>
  <si>
    <t>сондиране ф 152 мм , циментация колона ф 146 мм до 10 м,  сондиране ф 132, колона и филтри ф 114 мм от 0 до 60</t>
  </si>
  <si>
    <t>УПИ ІІ-594, кв.1, месн. "Трап"</t>
  </si>
  <si>
    <t>42 59 34.5</t>
  </si>
  <si>
    <t>22 50 44.5</t>
  </si>
  <si>
    <t>ХГП 40</t>
  </si>
  <si>
    <t>ХГП 41</t>
  </si>
  <si>
    <t>"Митко Боев" ЕТ</t>
  </si>
  <si>
    <t>Неоген  BG1G00000N2034</t>
  </si>
  <si>
    <t>Изграждане на ТК за оросяване на ливади</t>
  </si>
  <si>
    <t>43 48 3.05</t>
  </si>
  <si>
    <t>23 24 38.79</t>
  </si>
  <si>
    <t>Ковачица</t>
  </si>
  <si>
    <t>Лом</t>
  </si>
  <si>
    <t>ПИ № 060009, месн. Илийно дърво</t>
  </si>
  <si>
    <t>сондиране  до 180 м,  колона и филтри ф 100 мм от 0 до 180</t>
  </si>
  <si>
    <t>14.11.17, 29.11.17</t>
  </si>
  <si>
    <t>"Агро лоджик" ООД</t>
  </si>
  <si>
    <t>Неоген-Сармат   BG1G000N1BP036</t>
  </si>
  <si>
    <t>Изграждане на ТК за СПБ В и животновъдство</t>
  </si>
  <si>
    <t>43 29 38.22</t>
  </si>
  <si>
    <t>24 52 14.48</t>
  </si>
  <si>
    <t>Славяново</t>
  </si>
  <si>
    <t>ПИ 67088.2720.90, месн. "Татарското"</t>
  </si>
  <si>
    <t>сондиране ф 350 мм ,колона ф 200 мм до 12 м,  сондиране ф 110, колона и филтри ф 100 мм от 0 до 70</t>
  </si>
  <si>
    <t>14.11.2017; 01.12.2017</t>
  </si>
  <si>
    <t>ХГП 42</t>
  </si>
  <si>
    <t>ХГП 43</t>
  </si>
  <si>
    <t>изграждане на кладенец за  водоснабдяване на обект "Монте негро"</t>
  </si>
  <si>
    <t>42 31 21.4</t>
  </si>
  <si>
    <t>23 22 01.7</t>
  </si>
  <si>
    <t>Железница</t>
  </si>
  <si>
    <t>ПИ 29150.7106.1067 м. "Гладни рид"</t>
  </si>
  <si>
    <t>сондиране ф 127 мм, колона и филтри ф 110 мм</t>
  </si>
  <si>
    <t>"Петков Апис" ЕООД</t>
  </si>
  <si>
    <t>УПИ ХХVІ, кв.102</t>
  </si>
  <si>
    <t>ХГП 44</t>
  </si>
  <si>
    <t>изграждане на кладенец за  водоснабдяване на обект "Ярема Резиденс"</t>
  </si>
  <si>
    <t>42 30 27.10</t>
  </si>
  <si>
    <t>23 20 12.7</t>
  </si>
  <si>
    <t>ПИ 29150.7108.1035 м. "Ярема"</t>
  </si>
  <si>
    <t>ХГП 45</t>
  </si>
  <si>
    <t>ХГП 46</t>
  </si>
  <si>
    <t>ХГП 47</t>
  </si>
  <si>
    <t>"Агро Инвестмънт" ЕООД</t>
  </si>
  <si>
    <t>Горнокреден, BG1G0000K2S037</t>
  </si>
  <si>
    <t>изграждане на кладенци за напояване</t>
  </si>
  <si>
    <t>43 10 52.7268</t>
  </si>
  <si>
    <t>24 7 9.2028</t>
  </si>
  <si>
    <t>Петревене</t>
  </si>
  <si>
    <t>Луковит</t>
  </si>
  <si>
    <t>ПИ № 001036 м. "Менковец"</t>
  </si>
  <si>
    <t>сондиране ф 310 мм, колона и филтри ф 110 мм</t>
  </si>
  <si>
    <t>"Антимон 2" ЕООД</t>
  </si>
  <si>
    <t>43 35 49.10</t>
  </si>
  <si>
    <t>27 51 46.21</t>
  </si>
  <si>
    <t>ПИ 72624.90.46</t>
  </si>
  <si>
    <t>"БИМЕТА ДиД" ООД</t>
  </si>
  <si>
    <t>42 47 21.6</t>
  </si>
  <si>
    <t>23 10 11.7</t>
  </si>
  <si>
    <t>Пролеша</t>
  </si>
  <si>
    <t>Божурище</t>
  </si>
  <si>
    <t>УПИ І-016109, кв.5, м.Локвите,</t>
  </si>
  <si>
    <t>заявление за отказ</t>
  </si>
  <si>
    <t>ХГП 48</t>
  </si>
  <si>
    <t>Мирослав Георгиев Ангелов ЗП</t>
  </si>
  <si>
    <t>изграждане на кладенци за ПБ и др</t>
  </si>
  <si>
    <t>43 09 37.95</t>
  </si>
  <si>
    <t>25 11 51.91</t>
  </si>
  <si>
    <t>Бяла река</t>
  </si>
  <si>
    <t>Сухиндол</t>
  </si>
  <si>
    <t>ПИ № 031018, местн. "Селище" м. "Менковец"</t>
  </si>
  <si>
    <t>писмо за данни</t>
  </si>
  <si>
    <t>ХГП 49</t>
  </si>
  <si>
    <t>"М.К. 77 "ЕООД</t>
  </si>
  <si>
    <t>42 36 6.3</t>
  </si>
  <si>
    <t>23 24 13.7</t>
  </si>
  <si>
    <t>ПИ 55419.6705.2578</t>
  </si>
  <si>
    <t>ХГП 50</t>
  </si>
  <si>
    <t>"Златна Панега Цимент" АД</t>
  </si>
  <si>
    <t>долнокреден ; BG1G0000TJK045</t>
  </si>
  <si>
    <t>Златна Панега</t>
  </si>
  <si>
    <t>изграждане на МП 1</t>
  </si>
  <si>
    <t>изграждане на МП 2</t>
  </si>
  <si>
    <t>изграждане на МП 3</t>
  </si>
  <si>
    <t>24°09'50.160"</t>
  </si>
  <si>
    <t>24°10'36.450"</t>
  </si>
  <si>
    <t xml:space="preserve">43°05'06.793" </t>
  </si>
  <si>
    <t>24°10'20.067"</t>
  </si>
  <si>
    <t xml:space="preserve"> 43°04'46.308"</t>
  </si>
  <si>
    <t xml:space="preserve">43°04' 45.882" </t>
  </si>
  <si>
    <t>ПИ № 000304</t>
  </si>
  <si>
    <t>проучване и изграждане на пункт за мониторинг</t>
  </si>
  <si>
    <t>установяване на геолого-литоложкия строж, оборудване с  колона и филтри, водочерпене, пробонабиране; изграждане</t>
  </si>
  <si>
    <t>сондиране ф 200 мм, кондуктор ф168 мм - 2 м, колона и филтри ф 114 мм</t>
  </si>
  <si>
    <t>ХГП 51</t>
  </si>
  <si>
    <t>"Емко" ООД</t>
  </si>
  <si>
    <t>долнокреден ; BG1G0000TJK044</t>
  </si>
  <si>
    <t xml:space="preserve"> 43°23'55.17"</t>
  </si>
  <si>
    <t xml:space="preserve"> 23° 6'23.36"</t>
  </si>
  <si>
    <t>Горно Церовене</t>
  </si>
  <si>
    <t>ПИ № 000550</t>
  </si>
  <si>
    <t>сондиране ф 190мм, колона и филтри ф 110 мм</t>
  </si>
  <si>
    <t xml:space="preserve">изграждане на кладенци </t>
  </si>
  <si>
    <t>удълбочаване на проучвателен сондаж</t>
  </si>
  <si>
    <t>ХГП 52</t>
  </si>
  <si>
    <t>"Крисбо 2000" ООД</t>
  </si>
  <si>
    <t>изграждане на кладенец</t>
  </si>
  <si>
    <t xml:space="preserve"> 42°52'08.41"</t>
  </si>
  <si>
    <t xml:space="preserve"> 25° 28'29.57"</t>
  </si>
  <si>
    <t>Бангейци</t>
  </si>
  <si>
    <t>Трявна</t>
  </si>
  <si>
    <t>ПИ 02563.522.20</t>
  </si>
  <si>
    <t>45-50</t>
  </si>
  <si>
    <t>сондиране ф 393.7 мм, кондуктор ф324 мм - 5 м, колона и филтри ф 110 мм</t>
  </si>
  <si>
    <t>ХГП-53</t>
  </si>
  <si>
    <t>"Сакса" ООД</t>
  </si>
  <si>
    <t xml:space="preserve"> 43°28'12.593"</t>
  </si>
  <si>
    <t xml:space="preserve"> 23° 55'20.50"</t>
  </si>
  <si>
    <t>Бяла Слатина</t>
  </si>
  <si>
    <t>ПИ 07702.501.3505</t>
  </si>
  <si>
    <t>сондиране ф 152 мм, колона и филтри ф 110 мм</t>
  </si>
  <si>
    <t>ХГП-54</t>
  </si>
  <si>
    <t>ХГП-55</t>
  </si>
  <si>
    <t>"ГН Консулт" ЕООД</t>
  </si>
  <si>
    <t>ХГП 53</t>
  </si>
  <si>
    <t>ХГП 54</t>
  </si>
  <si>
    <t>"Сортови семена Елит 2001" ЕООД</t>
  </si>
  <si>
    <t>изграждане на 4 бр кладенци</t>
  </si>
  <si>
    <t>кватернер,                                                   BG1G0000QPL023</t>
  </si>
  <si>
    <t>кватернер,                                                   BG1G0000QPL026</t>
  </si>
  <si>
    <t>Свищов</t>
  </si>
  <si>
    <t>ПИ 65766.134.10</t>
  </si>
  <si>
    <t>ПИ № 062015, м. "Широка поляна"</t>
  </si>
  <si>
    <t xml:space="preserve"> 42°34'08.5"</t>
  </si>
  <si>
    <t xml:space="preserve"> 23° 42'58.4"</t>
  </si>
  <si>
    <t>ХГП-56</t>
  </si>
  <si>
    <t>Бъзън</t>
  </si>
  <si>
    <t>ПИ № 000206</t>
  </si>
  <si>
    <t xml:space="preserve"> 43°43'47.2"</t>
  </si>
  <si>
    <t xml:space="preserve"> 26° 06'58.5"</t>
  </si>
  <si>
    <t>ХГП-57</t>
  </si>
  <si>
    <t>ХГП-58</t>
  </si>
  <si>
    <t>Община Костинброд</t>
  </si>
  <si>
    <t>триаски ; BG1G00000TJ045</t>
  </si>
  <si>
    <t xml:space="preserve"> 42°56'14.16"</t>
  </si>
  <si>
    <t xml:space="preserve"> 23° 09'07.281"</t>
  </si>
  <si>
    <t>Понор</t>
  </si>
  <si>
    <t>Костинброд</t>
  </si>
  <si>
    <t>ПИ № 011134</t>
  </si>
  <si>
    <t>сондиране ф 125 мм, колона и филтри ф 110 мм</t>
  </si>
  <si>
    <t xml:space="preserve"> 42°56'26.942"</t>
  </si>
  <si>
    <t xml:space="preserve"> 23° 09'07.994"</t>
  </si>
  <si>
    <t>ПИ № 012041</t>
  </si>
  <si>
    <t>ХГП-59</t>
  </si>
  <si>
    <t>ХГП-60</t>
  </si>
  <si>
    <t>Кватернер; BG1G0000QPL024</t>
  </si>
  <si>
    <t>43 24 18.86</t>
  </si>
  <si>
    <t>24 26 15.84</t>
  </si>
  <si>
    <t>сондиране ф 132 мм, колона и филтри ф 90 мм</t>
  </si>
  <si>
    <t>Неоген-Кватернер; BG1G00000NQ030</t>
  </si>
  <si>
    <t>пл. Велчова завера, кв.170А</t>
  </si>
  <si>
    <t>р-н Лозенец</t>
  </si>
  <si>
    <t>Столична община (р-н Лозенец)</t>
  </si>
  <si>
    <t>"Карина Агро" ООД</t>
  </si>
  <si>
    <t>22.6.2018; 17.8.2018</t>
  </si>
  <si>
    <t>ХГП-61</t>
  </si>
  <si>
    <t xml:space="preserve"> 42°52'08.2"</t>
  </si>
  <si>
    <t xml:space="preserve"> 25° 28'29.4"</t>
  </si>
  <si>
    <t>празно</t>
  </si>
  <si>
    <t>ХГП 55</t>
  </si>
  <si>
    <t>ХГП-63</t>
  </si>
  <si>
    <t>"Тафо Интернационал" ЕООД</t>
  </si>
  <si>
    <t>Балканец</t>
  </si>
  <si>
    <t>Троян</t>
  </si>
  <si>
    <t xml:space="preserve"> 42°51'40.4057";  42°51'43.0784";  42°51'40.1050"</t>
  </si>
  <si>
    <t xml:space="preserve"> 24° 40'28.38"; 24° 40'27.436"; 24° 40'25.329"</t>
  </si>
  <si>
    <t xml:space="preserve">ПИ 02448.4.135 </t>
  </si>
  <si>
    <t>сондиране ф 112 мм, без обсаждане; при необходимост проширяване до ф 125 мм, колона и филтри ф 110 мм</t>
  </si>
  <si>
    <t>ХГП-62</t>
  </si>
  <si>
    <t>ЗП Йохан Вутов</t>
  </si>
  <si>
    <t xml:space="preserve"> 43°13'33.7"</t>
  </si>
  <si>
    <t xml:space="preserve"> 23° 46'47.0"</t>
  </si>
  <si>
    <t>Кален</t>
  </si>
  <si>
    <t xml:space="preserve">Мездра </t>
  </si>
  <si>
    <t>ПИ № 173007, м. Свинище</t>
  </si>
  <si>
    <t>сондиране ф 112 мм, при необходимост проширяване до ф 127 мм, колона и филтри ф 110 мм</t>
  </si>
  <si>
    <t>ХГП-64</t>
  </si>
  <si>
    <t>"Новозем" ЕООД</t>
  </si>
  <si>
    <t>Радювене</t>
  </si>
  <si>
    <t>ПИ 69523.37.67, м. Ветрен</t>
  </si>
  <si>
    <t>долнокреден ; BG1G00000К1040</t>
  </si>
  <si>
    <t>сондиране ф 250 мм,  колона и филтри ф 110 мм</t>
  </si>
  <si>
    <t>ХГП-65</t>
  </si>
  <si>
    <t>"Топлофикация-ВТ" АД гр.Велико Търново</t>
  </si>
  <si>
    <t>ХГП-56 (2)</t>
  </si>
  <si>
    <t xml:space="preserve"> 43°07'42.94"</t>
  </si>
  <si>
    <t xml:space="preserve"> 24°38'26.89"</t>
  </si>
  <si>
    <t>11.10.2018; 09.11.2018</t>
  </si>
  <si>
    <t>43.0746715; 43.0746931</t>
  </si>
  <si>
    <t>25.6000858; 25.6000526</t>
  </si>
  <si>
    <t>ПИ 10447.502.194</t>
  </si>
  <si>
    <t>РР-07-1</t>
  </si>
  <si>
    <t>ОБЩИНА БОЖУРИЩЕ</t>
  </si>
  <si>
    <t>ПИ 77246.166.18</t>
  </si>
  <si>
    <t>42 47 7.69</t>
  </si>
  <si>
    <t>23 6 39.24</t>
  </si>
  <si>
    <t>долнокреден; BG1G00000K2038</t>
  </si>
  <si>
    <t>РР-07-2</t>
  </si>
  <si>
    <t>РР-07-3</t>
  </si>
  <si>
    <t>кватернерен BG1G0000QAL019</t>
  </si>
  <si>
    <t>43 34 3.79</t>
  </si>
  <si>
    <t>24 55 4.57</t>
  </si>
  <si>
    <t>ПИ № 067021</t>
  </si>
  <si>
    <t>ЕТ "Славяна Статева"</t>
  </si>
  <si>
    <t>43 31 43.5</t>
  </si>
  <si>
    <t>27 56 2.5</t>
  </si>
  <si>
    <t xml:space="preserve">Добрич </t>
  </si>
  <si>
    <t>ПИ 57550.32.11</t>
  </si>
  <si>
    <t>сондиране ф 394 мм до 50 м, метална обсадна колона ф 324 мм, сондиране с ф 295 мм, колона и филтри ф 110 мм</t>
  </si>
  <si>
    <t>РР-07-4</t>
  </si>
  <si>
    <t>"Рила Център" ЕООД</t>
  </si>
  <si>
    <t>изграждане на кладенец за допълнително водоснабдяване</t>
  </si>
  <si>
    <t>42 41 43.72;  42 41 44.64</t>
  </si>
  <si>
    <t>23 19 22.24;    23 19 24.27</t>
  </si>
  <si>
    <t>ПИ 68134.100.37</t>
  </si>
  <si>
    <t>да не се изграждат проучвателни сондажи</t>
  </si>
  <si>
    <t>ЗП "Гергана Валериева Енева"</t>
  </si>
  <si>
    <t>РР-07-1(1)</t>
  </si>
  <si>
    <t>сондиране ф 155 мм, колона и филтри ф 125/6 мм</t>
  </si>
  <si>
    <t>РР-07-2(1)</t>
  </si>
  <si>
    <t>РР-07-3(1)</t>
  </si>
  <si>
    <t>РР-07-5</t>
  </si>
  <si>
    <t>Велико Петров Горгиев ЗП</t>
  </si>
  <si>
    <t>43 38 43.1976</t>
  </si>
  <si>
    <t>27 58 53.8298</t>
  </si>
  <si>
    <t>Пленимир</t>
  </si>
  <si>
    <t>ПИ № 56736.20.2</t>
  </si>
  <si>
    <t>сондиране ф 200 мм, колона и филтри ф 110/7 мм</t>
  </si>
  <si>
    <t>РР-07-6</t>
  </si>
  <si>
    <t>Камен Димитров Калчев ЗП</t>
  </si>
  <si>
    <t>43 37 45</t>
  </si>
  <si>
    <t>28 01 04</t>
  </si>
  <si>
    <t>Петлешково</t>
  </si>
  <si>
    <t>ПИ № 102013</t>
  </si>
  <si>
    <t>85+-10</t>
  </si>
  <si>
    <t>РР-07-7</t>
  </si>
  <si>
    <t>"Петрос Иновации" ЕООД</t>
  </si>
  <si>
    <t xml:space="preserve">изграждане на кладенец </t>
  </si>
  <si>
    <t>42 45 29.68</t>
  </si>
  <si>
    <t>23 16 4.02</t>
  </si>
  <si>
    <t>Мрамор</t>
  </si>
  <si>
    <t>ПИ 49206.2685.29</t>
  </si>
  <si>
    <t>РР-07-8</t>
  </si>
  <si>
    <t>Белчин</t>
  </si>
  <si>
    <t>Соамоков</t>
  </si>
  <si>
    <t>ПИ 03767.41.348</t>
  </si>
  <si>
    <t>сондиране ф 190 мм, колона и филтри ф 110/7 мм</t>
  </si>
  <si>
    <t>РР-07-9</t>
  </si>
  <si>
    <t>"Централ Форум" ООД</t>
  </si>
  <si>
    <t>изграждане на ВС за отводняване/водопонижаване</t>
  </si>
  <si>
    <t>ПИ 68134.306.429 и ПИ 68134.306.461</t>
  </si>
  <si>
    <t>2 броя системи ХГП, включващи 1 бр.черпателен и 2 бр. наблюдателни сондажи</t>
  </si>
  <si>
    <t>2 бр. черпателни  - по 25 м и 4 бр. наблюдателни  - 15 м</t>
  </si>
  <si>
    <t>Черпателни  - сондиране ф 295 мм, колона и филтри ф 100 мм; Наблюдателни - сондиране ф 146 мм, колона и филтри ф 90 мм</t>
  </si>
  <si>
    <t>РР-07-10</t>
  </si>
  <si>
    <t>"ТОЕВ КАМПО" ЕООД</t>
  </si>
  <si>
    <t>Кватернер BG1G0000QAL015</t>
  </si>
  <si>
    <t>43 37 38.24</t>
  </si>
  <si>
    <t>23 45 51.13</t>
  </si>
  <si>
    <t>Софрониево</t>
  </si>
  <si>
    <t>Мизия</t>
  </si>
  <si>
    <t>Поземлен имот 68148.282.24, област Враца, община Мизия, с. Софрониево, м. ЛИВАДЕТО, вид собств. Частна, вид територия Урбанизирана, НТП За стопански двор, площ 51560 кв.м., стар номер 282024</t>
  </si>
  <si>
    <t>РР-07-11</t>
  </si>
  <si>
    <t>Мартин Драгомиров Тинев ЗП</t>
  </si>
  <si>
    <t>42 48 36.02</t>
  </si>
  <si>
    <t>23 15 11</t>
  </si>
  <si>
    <t>Житен</t>
  </si>
  <si>
    <t>Столична, Нови Искър</t>
  </si>
  <si>
    <t>Поземлен имот 29430.4722.39, област София (столица), община Столична, с. Житен, район Нови Искър, м. ГРАДИНИТЕ, вид собств. Частна, вид територия Земеделска, категория 4, НТП Нива, площ 10981 кв.м., стар номер 036008, 036024, 036023, Заповед за одобрение на КККР № РД-18-18/25.01.2012 г. на ИЗПЪЛНИТЕЛЕН ДИРЕКТОР НА АГКК</t>
  </si>
  <si>
    <t>РР-07-12</t>
  </si>
  <si>
    <t>РР-07-13</t>
  </si>
  <si>
    <t>РР-07-14</t>
  </si>
  <si>
    <t>РР-07-16</t>
  </si>
  <si>
    <t>РР-07-17</t>
  </si>
  <si>
    <t>РР-07-19</t>
  </si>
  <si>
    <t>"КЕС-Крум Борисов" ЕООД</t>
  </si>
  <si>
    <t>Кватернер BG1G0000QAL002</t>
  </si>
  <si>
    <t>44 00 8.54</t>
  </si>
  <si>
    <t>22 50 52.2</t>
  </si>
  <si>
    <t>Видин</t>
  </si>
  <si>
    <t>ПИ 10971.81.115</t>
  </si>
  <si>
    <t>РР-07-7(1)</t>
  </si>
  <si>
    <t>"Екотерра" ЕООД</t>
  </si>
  <si>
    <t>43 23 44.7</t>
  </si>
  <si>
    <t>23 05 19.6</t>
  </si>
  <si>
    <t>Гаврил Геново</t>
  </si>
  <si>
    <t>ПИ 14283.290.11</t>
  </si>
  <si>
    <t>сондиране ф 350 мм, колона и филтри ф 110 мм</t>
  </si>
  <si>
    <t>20-25</t>
  </si>
  <si>
    <r>
      <rPr>
        <strike/>
        <sz val="10"/>
        <color indexed="10"/>
        <rFont val="Calibri"/>
        <family val="2"/>
        <charset val="204"/>
      </rPr>
      <t>Кватернер BG1G0000QAL015</t>
    </r>
    <r>
      <rPr>
        <sz val="10"/>
        <color indexed="10"/>
        <rFont val="Calibri"/>
        <family val="2"/>
        <charset val="204"/>
      </rPr>
      <t xml:space="preserve"> - </t>
    </r>
    <r>
      <rPr>
        <sz val="10"/>
        <rFont val="Calibri"/>
        <family val="2"/>
        <charset val="204"/>
      </rPr>
      <t>BG1G0000TJK044</t>
    </r>
  </si>
  <si>
    <t>РР-07-8(1)</t>
  </si>
  <si>
    <t>РР-07-9(1)</t>
  </si>
  <si>
    <t>доклада не отговаря на изискванията</t>
  </si>
  <si>
    <t>Община  Ловеч</t>
  </si>
  <si>
    <t>Кватернер BG1G0000QAL019</t>
  </si>
  <si>
    <t>43.136817;     43.136005;    43.136375</t>
  </si>
  <si>
    <t>24.719923;   24.719528;   24.719343</t>
  </si>
  <si>
    <t>ПИ 43952.514.75;   43952.514.77;  43952.514.68</t>
  </si>
  <si>
    <t>да не се изгражда проучвателен сондаж; има съществуващи</t>
  </si>
  <si>
    <t>сондиране ф 295 мм,кондуктор ф219 до 30 м; колона и филтри ф 110 мм от 0 до 85</t>
  </si>
  <si>
    <t>"Агротрейд комерс" ООД</t>
  </si>
  <si>
    <t>Кватернер BG1G0000QРL024</t>
  </si>
  <si>
    <t>Комарево</t>
  </si>
  <si>
    <t>Долна Митрополия</t>
  </si>
  <si>
    <t>ПИ № 602008, мест. Над селото</t>
  </si>
  <si>
    <t>сондиране ф 119 мм, колона и филтри ф 100 мм</t>
  </si>
  <si>
    <t>43 34 25.281</t>
  </si>
  <si>
    <t>28.8.2019; 12.09.2019</t>
  </si>
  <si>
    <t xml:space="preserve">24 37 06.763 </t>
  </si>
  <si>
    <t>РР-07-12(1)</t>
  </si>
  <si>
    <t>РР-07-13(1)</t>
  </si>
  <si>
    <t>РР-07-14 (1)</t>
  </si>
  <si>
    <t>ДА "Електронно управление"</t>
  </si>
  <si>
    <r>
      <rPr>
        <sz val="10"/>
        <rFont val="Calibri"/>
        <family val="2"/>
        <charset val="204"/>
      </rPr>
      <t>Долнокреден -</t>
    </r>
    <r>
      <rPr>
        <strike/>
        <sz val="10"/>
        <color indexed="10"/>
        <rFont val="Calibri"/>
        <family val="2"/>
        <charset val="204"/>
      </rPr>
      <t xml:space="preserve"> </t>
    </r>
    <r>
      <rPr>
        <sz val="10"/>
        <color indexed="10"/>
        <rFont val="Calibri"/>
        <family val="2"/>
        <charset val="204"/>
      </rPr>
      <t xml:space="preserve"> </t>
    </r>
    <r>
      <rPr>
        <sz val="10"/>
        <rFont val="Calibri"/>
        <family val="2"/>
        <charset val="204"/>
      </rPr>
      <t>BG1G0000TJK044</t>
    </r>
  </si>
  <si>
    <t>43 03 37.2</t>
  </si>
  <si>
    <t>25 31 57.5</t>
  </si>
  <si>
    <t>Шемшево</t>
  </si>
  <si>
    <t>ПИ 83586.19.5</t>
  </si>
  <si>
    <t>РР-07-17(1)</t>
  </si>
  <si>
    <t>РР-07-15 (2)</t>
  </si>
  <si>
    <t>РР-07-15; РР-07-15(1)</t>
  </si>
  <si>
    <t>СД "Лаф-Велизаров и Сие"</t>
  </si>
  <si>
    <t>43 38 45.2</t>
  </si>
  <si>
    <r>
      <rPr>
        <sz val="10"/>
        <rFont val="Calibri"/>
        <family val="2"/>
        <charset val="204"/>
      </rPr>
      <t>Долнокреден -</t>
    </r>
    <r>
      <rPr>
        <strike/>
        <sz val="10"/>
        <color indexed="10"/>
        <rFont val="Calibri"/>
        <family val="2"/>
        <charset val="204"/>
      </rPr>
      <t xml:space="preserve"> </t>
    </r>
    <r>
      <rPr>
        <sz val="10"/>
        <color indexed="10"/>
        <rFont val="Calibri"/>
        <family val="2"/>
        <charset val="204"/>
      </rPr>
      <t xml:space="preserve"> </t>
    </r>
    <r>
      <rPr>
        <sz val="10"/>
        <rFont val="Calibri"/>
        <family val="2"/>
        <charset val="204"/>
      </rPr>
      <t>BG1G0000TJK045</t>
    </r>
  </si>
  <si>
    <t>22 37 26.1</t>
  </si>
  <si>
    <t>Дъбравка</t>
  </si>
  <si>
    <t>Белоградчик</t>
  </si>
  <si>
    <t>ПИ 244.35.9</t>
  </si>
  <si>
    <t>"ТЕТИ-90" ЕООД</t>
  </si>
  <si>
    <t>42 45 1.347</t>
  </si>
  <si>
    <t>23 41 36.903</t>
  </si>
  <si>
    <t>Потоп</t>
  </si>
  <si>
    <t>ПИ № 014032</t>
  </si>
  <si>
    <t>"Белчинец"  ЕООД</t>
  </si>
  <si>
    <t>РР-07-20</t>
  </si>
  <si>
    <t>"Син кръст 2016" ООД</t>
  </si>
  <si>
    <t>43 7 27.93</t>
  </si>
  <si>
    <t>24 25 46.94</t>
  </si>
  <si>
    <t>Угърчин</t>
  </si>
  <si>
    <t>75054.152.854</t>
  </si>
  <si>
    <t>РР-07-18(1)</t>
  </si>
  <si>
    <t>РР-07-19(1)</t>
  </si>
  <si>
    <t>РР-07-21</t>
  </si>
  <si>
    <t>"96-та миля Враца" ЕООД</t>
  </si>
  <si>
    <t>Паволче</t>
  </si>
  <si>
    <t>55070.7.14</t>
  </si>
  <si>
    <t>"Мегатрон" ЕАД</t>
  </si>
  <si>
    <t>Кватернер</t>
  </si>
  <si>
    <t>42 41 06.66</t>
  </si>
  <si>
    <t>23 23 46.18</t>
  </si>
  <si>
    <t>68134.710.4095</t>
  </si>
  <si>
    <t>сондиране ф 151 мм, колона и филтри ф 110 мм</t>
  </si>
  <si>
    <t>"Екотерра"ЕООД</t>
  </si>
  <si>
    <t>43 20 47.5</t>
  </si>
  <si>
    <t>23 07 51.9</t>
  </si>
  <si>
    <t>Гаганица</t>
  </si>
  <si>
    <t>Берковица</t>
  </si>
  <si>
    <t>14297.23.50</t>
  </si>
  <si>
    <t>14297.27.4</t>
  </si>
  <si>
    <t>43 20 35.3</t>
  </si>
  <si>
    <t>23 07 55.8</t>
  </si>
  <si>
    <t>РР-07-11 (1)</t>
  </si>
  <si>
    <t>РР-07-20(1)</t>
  </si>
  <si>
    <t>РР-07-18; РР-07-18 (2)</t>
  </si>
  <si>
    <t>7.10.2019; 07.01.2020</t>
  </si>
  <si>
    <t>"Окол ВиК" ЕООД</t>
  </si>
  <si>
    <t>42 25 49.9</t>
  </si>
  <si>
    <t>23 31 53.7</t>
  </si>
  <si>
    <t>Широки дол</t>
  </si>
  <si>
    <t>Самоков</t>
  </si>
  <si>
    <t>83291.9.164</t>
  </si>
  <si>
    <t>шахтов кладенец</t>
  </si>
  <si>
    <t>бетонови пръстени ф 1.0 м</t>
  </si>
  <si>
    <t>"БГ ХИМ" ЕООД</t>
  </si>
  <si>
    <t>42 45 6.35</t>
  </si>
  <si>
    <t>23 10 54.5</t>
  </si>
  <si>
    <t>Гурмазово</t>
  </si>
  <si>
    <t>18174.21.90</t>
  </si>
  <si>
    <t>РР-07-5(1)</t>
  </si>
  <si>
    <t>"Аркус" АД</t>
  </si>
  <si>
    <t>Неоген</t>
  </si>
  <si>
    <t>43 48 1.87</t>
  </si>
  <si>
    <t>23 14 17.12</t>
  </si>
  <si>
    <t>Лоим</t>
  </si>
  <si>
    <t>44238.508.42</t>
  </si>
  <si>
    <t>Боян Георгиев Николов и Нели Господинова Николова</t>
  </si>
  <si>
    <t>42 40 32.5</t>
  </si>
  <si>
    <t>23 35 53</t>
  </si>
  <si>
    <t>27303.16.31</t>
  </si>
  <si>
    <t>сондаж ф 350 мм</t>
  </si>
  <si>
    <t>"Скай клуб" ЕООД</t>
  </si>
  <si>
    <t>РР-07-6(1)</t>
  </si>
  <si>
    <t>РР-07-4(1)</t>
  </si>
  <si>
    <t>43 03 46.795</t>
  </si>
  <si>
    <t>23 43 12.546</t>
  </si>
  <si>
    <t>Типченица</t>
  </si>
  <si>
    <t>Мездра</t>
  </si>
  <si>
    <t>72432.501.698</t>
  </si>
  <si>
    <t>"Петър Козарев" ЕООД</t>
  </si>
  <si>
    <t>11.03.2020; 18.03.2020</t>
  </si>
  <si>
    <t>РР-07-8;                         РР-07-8 (1)</t>
  </si>
  <si>
    <t>РР-07-8 (2)</t>
  </si>
  <si>
    <t>43 00 13.4</t>
  </si>
  <si>
    <t>24 55 21.85</t>
  </si>
  <si>
    <t>Дамяново</t>
  </si>
  <si>
    <t>20119.133.5</t>
  </si>
  <si>
    <t>сондиране ф 216 мм, колона и филтри ф 110 мм</t>
  </si>
  <si>
    <t>"Агро-М-Драгомир Дончев" ЕТ</t>
  </si>
  <si>
    <t>43 20 48.07</t>
  </si>
  <si>
    <t>26 03.14.53</t>
  </si>
  <si>
    <t>Водица</t>
  </si>
  <si>
    <t>Попово</t>
  </si>
  <si>
    <t>11716.637.95</t>
  </si>
  <si>
    <t>РР-07-10 (1)</t>
  </si>
  <si>
    <t>РР-07-15</t>
  </si>
  <si>
    <t>РР-07-18</t>
  </si>
  <si>
    <t>РР-07-22</t>
  </si>
  <si>
    <t>СДРУЖЕНИЕ ЗА СПОДЕЛЕНО УЧЕНЕ ЕЛА</t>
  </si>
  <si>
    <t>ХИДРО-ГЕО КОНСУЛТИНГ ЕООД</t>
  </si>
  <si>
    <t>ТЕРВЕЛ ООД</t>
  </si>
  <si>
    <t>"Ариел-ТН" ЕООД</t>
  </si>
  <si>
    <t>ДП НК ЖЕЛЕЗОПЪТНА ИНФРАСТРУКТУРА</t>
  </si>
  <si>
    <t>ПРОКРЕДИТ ЕДЮКЕЙШЪН ЕАД</t>
  </si>
  <si>
    <t>ЕТ ПЕТКО КОСТАДИНОВ ПЕТКОВ</t>
  </si>
  <si>
    <t>ПРОСТОР НОРД-ВЕСТ ООД</t>
  </si>
  <si>
    <t>ВИЯЛИШКИ-90 ООД</t>
  </si>
  <si>
    <t>РР-07-23</t>
  </si>
  <si>
    <t>КРИД  ООД</t>
  </si>
  <si>
    <t>РР-07-25</t>
  </si>
  <si>
    <t>Община Павликени</t>
  </si>
  <si>
    <t>РР-07-26</t>
  </si>
  <si>
    <t>ИДЕАЛ СТАНДАРТ - ВИДИМА АД</t>
  </si>
  <si>
    <t>Община Вълчедръм</t>
  </si>
  <si>
    <t xml:space="preserve">29.4.2020 г. </t>
  </si>
  <si>
    <t xml:space="preserve">12.5.2020 г. </t>
  </si>
  <si>
    <t xml:space="preserve">12.6.2020 г. </t>
  </si>
  <si>
    <t xml:space="preserve">24.6.2020 г. </t>
  </si>
  <si>
    <t xml:space="preserve">25.6.2020 г. </t>
  </si>
  <si>
    <t xml:space="preserve">26.6.2020 г. </t>
  </si>
  <si>
    <t xml:space="preserve">23.7.2020 г. </t>
  </si>
  <si>
    <t xml:space="preserve">28.7.2020 г. </t>
  </si>
  <si>
    <t xml:space="preserve">4.8.2020 г. </t>
  </si>
  <si>
    <t xml:space="preserve">21.8.2020 г. </t>
  </si>
  <si>
    <t xml:space="preserve">1.9.2020 г. </t>
  </si>
  <si>
    <t>протерозой</t>
  </si>
  <si>
    <t>43 11 59.5</t>
  </si>
  <si>
    <t>23 09 42.75</t>
  </si>
  <si>
    <t>Бързия</t>
  </si>
  <si>
    <t>07510.302.417</t>
  </si>
  <si>
    <t>200-250</t>
  </si>
  <si>
    <t>42 44 45.2</t>
  </si>
  <si>
    <t>23 52 9.6</t>
  </si>
  <si>
    <t>Стъргел</t>
  </si>
  <si>
    <t>Горна Малина</t>
  </si>
  <si>
    <t>УПИ 544.545, кв.24</t>
  </si>
  <si>
    <t>РР-07-12 (2)</t>
  </si>
  <si>
    <t>8.5.2020 г. ; 18.05.2020</t>
  </si>
  <si>
    <t>изграждане на кладенци</t>
  </si>
  <si>
    <t>42 42 13.78</t>
  </si>
  <si>
    <t>23 36 28.23</t>
  </si>
  <si>
    <t>Столник</t>
  </si>
  <si>
    <t>ПИ 69448.101.20</t>
  </si>
  <si>
    <t xml:space="preserve">установяване на геолого-литоложкия строж, оборудване с временна колона и филтри, водочерпене, пробонабиране; </t>
  </si>
  <si>
    <t>проучвателен участък от 3 броя сондажи - водочерпателен и 2 броя наблюдателни</t>
  </si>
  <si>
    <t>водочерпателен 75 м, наблюдателни - 20 и 75 м за двата ВХ - кватернер и неоген</t>
  </si>
  <si>
    <t>РР-07-12;   РР-07-12 (1)</t>
  </si>
  <si>
    <t>РР-07-13 (1)</t>
  </si>
  <si>
    <t>РР-07-15 (1)</t>
  </si>
  <si>
    <t>РР-07-16 (1)</t>
  </si>
  <si>
    <t>42 41 39.06</t>
  </si>
  <si>
    <t>23 36 15.55</t>
  </si>
  <si>
    <t>Григорево</t>
  </si>
  <si>
    <t>ПИ 17885.25.11</t>
  </si>
  <si>
    <t xml:space="preserve">Наблюдателни: Сондиране до  20 м на сухо, на къси рейсове по  50 см, с диаметър ф 112 мм.; Сондиране на интервала от 0 до 4 м с диаметър  269 мм. кондукторна Ст колона с диаметър ф219/4  мм, сондиране на интервала от 4 до 75 м  с диаметър  200 мм,  Спускане на PVC колона с диаметър ф 125/5.5  мм в интервала от 75 до 0 м; Сондиране  от 0 до 4 м  с диаметър ф 269 мм, безядково,  кондукторна Ст колона ф 219/4  мм в интервала от 4 до 0 м., сондиране на интервала от 4 до 20 м с  ф 200 мм, спускане на PVC колона ф 125/5.5  мм в интервала от 20 до 0 м; </t>
  </si>
  <si>
    <t>Раданово</t>
  </si>
  <si>
    <t>Полски Тръмбеш</t>
  </si>
  <si>
    <t>ПИ 61279.98.32</t>
  </si>
  <si>
    <t xml:space="preserve">проучвателен участък от 3 броя сондажи </t>
  </si>
  <si>
    <t>сондиране ф  200 мм, колона и филтри ф 110 мм</t>
  </si>
  <si>
    <t>Полски Сеновец</t>
  </si>
  <si>
    <t>№ 000125</t>
  </si>
  <si>
    <t xml:space="preserve">проучвателен участък от 2 броя сондажи </t>
  </si>
  <si>
    <t>Петко Каравелово</t>
  </si>
  <si>
    <t>№ 035001</t>
  </si>
  <si>
    <t xml:space="preserve">проучвателен участък от 4 броя сондажи </t>
  </si>
  <si>
    <t>РР-07-17 (1)</t>
  </si>
  <si>
    <t>РР-07-19 (1)</t>
  </si>
  <si>
    <t>43 07 58.313</t>
  </si>
  <si>
    <t>23 43 23.356</t>
  </si>
  <si>
    <t>Дърманци</t>
  </si>
  <si>
    <t>14668.4.107</t>
  </si>
  <si>
    <t>42 52 45.3</t>
  </si>
  <si>
    <t>22 59 13.7</t>
  </si>
  <si>
    <t>Алдомировци</t>
  </si>
  <si>
    <t>Сливница</t>
  </si>
  <si>
    <t>00223.150.218</t>
  </si>
  <si>
    <t>-</t>
  </si>
  <si>
    <t>42 42 10.8</t>
  </si>
  <si>
    <t>23 08 09.4</t>
  </si>
  <si>
    <t>Банкя</t>
  </si>
  <si>
    <t>02659.2193.3596</t>
  </si>
  <si>
    <t>РР-07-21 (1)</t>
  </si>
  <si>
    <t>42 43 32.3</t>
  </si>
  <si>
    <t>23 04 16.7</t>
  </si>
  <si>
    <t>Мала Раковица</t>
  </si>
  <si>
    <t>46259.6.172</t>
  </si>
  <si>
    <t>кватернер, неоген</t>
  </si>
  <si>
    <t>РР-07-22 (1)</t>
  </si>
  <si>
    <t>РР-07-23 (1)</t>
  </si>
  <si>
    <t>кватернер</t>
  </si>
  <si>
    <t>кватернер-неоген</t>
  </si>
  <si>
    <t>Креден</t>
  </si>
  <si>
    <t>кредаен</t>
  </si>
  <si>
    <t>43 24 32.62</t>
  </si>
  <si>
    <t>23 5 30.6</t>
  </si>
  <si>
    <t>07538.15.15</t>
  </si>
  <si>
    <t>2.9.2020; 5.10.2020</t>
  </si>
  <si>
    <t>43 22 20.7;             43 22 16.4</t>
  </si>
  <si>
    <t>25 22 12.7;              25 20 02.3</t>
  </si>
  <si>
    <t>Караисен</t>
  </si>
  <si>
    <t>Павликени</t>
  </si>
  <si>
    <t>36289.41.255; 36289.59.219</t>
  </si>
  <si>
    <t xml:space="preserve"> 2 бр. проучвателни участъка </t>
  </si>
  <si>
    <t>сондиране ф  250 мм, колона и филтри ф 110 мм</t>
  </si>
  <si>
    <t>РР-07-25(1);                    РР-07-25 (2)</t>
  </si>
  <si>
    <t>РР-07-26(1);</t>
  </si>
  <si>
    <t>65927.75.10</t>
  </si>
  <si>
    <t>сондиране , колона и филтри ф 110 мм</t>
  </si>
  <si>
    <t>РР-07-27(1);</t>
  </si>
  <si>
    <t>неоген</t>
  </si>
  <si>
    <t>Златия</t>
  </si>
  <si>
    <t>ядково сондиране ф  90-112 мм, проширяване с ф 200 мм 0-80 м , колона ф 160 мм, проширяване от 80 до 135 с ф 132 мм, колона и филтри ф 114 мм</t>
  </si>
  <si>
    <t>неогенски</t>
  </si>
  <si>
    <t>23 08 0.0</t>
  </si>
  <si>
    <t>43 20 41.0</t>
  </si>
  <si>
    <t>14297.23.61</t>
  </si>
  <si>
    <t>мониторинг</t>
  </si>
  <si>
    <t>23  броя мониторингови сондажи</t>
  </si>
  <si>
    <t>5бр. 30 м; 14 бр.10 м и 4 бр.-5 м</t>
  </si>
  <si>
    <t>наблюдение на замърсяване на подземните води</t>
  </si>
  <si>
    <t>РР-07-30</t>
  </si>
  <si>
    <t>РР-07-31</t>
  </si>
  <si>
    <t>Железопътен терминал Троян ЕООД</t>
  </si>
  <si>
    <t>долнокреден</t>
  </si>
  <si>
    <t>24 42 52.711</t>
  </si>
  <si>
    <t>42 52 47.717</t>
  </si>
  <si>
    <t xml:space="preserve">73198.502.591 </t>
  </si>
  <si>
    <t>15-20</t>
  </si>
  <si>
    <t>Съни клуб Троян ЕООД</t>
  </si>
  <si>
    <t>42 54 01.282</t>
  </si>
  <si>
    <t>24 45 10.454</t>
  </si>
  <si>
    <t>73198.98.52</t>
  </si>
  <si>
    <t>15-21</t>
  </si>
  <si>
    <t>сондиране ф 200 мм , колона и филтри ф 110 мм</t>
  </si>
  <si>
    <t>Силагро ЕООД</t>
  </si>
  <si>
    <t>Айдемир</t>
  </si>
  <si>
    <t>Силистра</t>
  </si>
  <si>
    <t>00895.59.66</t>
  </si>
  <si>
    <t>РР-07-27; РР-07-27 (2)</t>
  </si>
  <si>
    <t>2.9.2020 г. ; 05.11.2020 г</t>
  </si>
  <si>
    <r>
      <rPr>
        <strike/>
        <sz val="10"/>
        <rFont val="Calibri"/>
        <family val="2"/>
        <charset val="204"/>
        <scheme val="minor"/>
      </rPr>
      <t>31053.934.146</t>
    </r>
    <r>
      <rPr>
        <sz val="10"/>
        <rFont val="Calibri"/>
        <family val="2"/>
        <charset val="204"/>
        <scheme val="minor"/>
      </rPr>
      <t>; 31053.934.5</t>
    </r>
  </si>
  <si>
    <t xml:space="preserve">установяване на геолого-литоложкия строеж, оборудване с временна колона и филтри, водочерпене, пробонабиране; </t>
  </si>
  <si>
    <t>установяване на геолого-литоложкия строеж, оборудване с временна колона и филтри, водочерпене, пробонабиране; демонтаж на тръбите</t>
  </si>
  <si>
    <t>изграждане на сондаж за МВ</t>
  </si>
  <si>
    <t>Доспей</t>
  </si>
  <si>
    <t>23039.7.445</t>
  </si>
  <si>
    <t>Басейнова дирекция Западнобеломорски район - гр. Благоевград (Самел 90 АД)</t>
  </si>
  <si>
    <t>42 19 13.39</t>
  </si>
  <si>
    <t>23 32 56.87</t>
  </si>
  <si>
    <t>РР-07-24 (2)</t>
  </si>
  <si>
    <t>РР-07-24;     РР-07-24(1)</t>
  </si>
  <si>
    <t>21.8.2020 г. ;   09.10.2020 г.</t>
  </si>
  <si>
    <t>РР-07-30 (1)</t>
  </si>
  <si>
    <t>РР-07-31 (1)</t>
  </si>
  <si>
    <t>РР-07-9 (1)</t>
  </si>
  <si>
    <t>РР-07-33</t>
  </si>
  <si>
    <t>ЕТ "Румяна Хинкова"</t>
  </si>
  <si>
    <t>РР-07-33 (1)</t>
  </si>
  <si>
    <t>43 00 1.04</t>
  </si>
  <si>
    <t>25 37 2.62</t>
  </si>
  <si>
    <t>Килифарево</t>
  </si>
  <si>
    <t>36837.91.12</t>
  </si>
  <si>
    <t>75-80 м</t>
  </si>
  <si>
    <t>сондиране ф 200 мм , колона и филтри ф 140 мм</t>
  </si>
  <si>
    <t>"Прайм и Ко" ЕООД</t>
  </si>
  <si>
    <t>42 53 53.9</t>
  </si>
  <si>
    <t>23 51 57.7</t>
  </si>
  <si>
    <t>Трудовец</t>
  </si>
  <si>
    <t>Ботевград</t>
  </si>
  <si>
    <t>73256.550.402</t>
  </si>
  <si>
    <t>"Света гора - Велико Търново" ООД</t>
  </si>
  <si>
    <t>Долнокреден ВХ;  ПВТ BG1G0000TJK045</t>
  </si>
  <si>
    <t>43 4 19.57</t>
  </si>
  <si>
    <t>25 39 1.67</t>
  </si>
  <si>
    <t>10447.136.15</t>
  </si>
  <si>
    <t>сондиране ф 172 мм , колона и филтри ф 110 мм</t>
  </si>
  <si>
    <t>РР-07-2 (1)</t>
  </si>
  <si>
    <t>МИ</t>
  </si>
  <si>
    <t>РР-07-7 (1)</t>
  </si>
  <si>
    <t>РР-07-32 (1)</t>
  </si>
  <si>
    <t>СИМЕОН ВАЧЕВ/Летище София; СОФ КЪНЕКТ АД</t>
  </si>
  <si>
    <t>РР-07-29(3)</t>
  </si>
  <si>
    <t>43 58 18.27</t>
  </si>
  <si>
    <t>27 27 38.54</t>
  </si>
  <si>
    <t>Войново</t>
  </si>
  <si>
    <t>Кайнарджа</t>
  </si>
  <si>
    <t>11990.52.34</t>
  </si>
  <si>
    <t>сондиране до 20 м ф 400 мм, колона  ф 324 мм; сондиране до 100 м ф 295 мм, колона ф 250 мм;</t>
  </si>
  <si>
    <t>"Черногор Агро" ООД</t>
  </si>
  <si>
    <t xml:space="preserve">43 55 35 </t>
  </si>
  <si>
    <t>РР-07-32;РР-07-32(2); РР-07-32 (3)</t>
  </si>
  <si>
    <t>5.11.2020; 01.02.2021; 01.04.2021</t>
  </si>
  <si>
    <t>не е съгласувана</t>
  </si>
  <si>
    <t>44 06 12.48</t>
  </si>
  <si>
    <t>27 06 28.10</t>
  </si>
  <si>
    <t>26 46 10</t>
  </si>
  <si>
    <t>Черногор</t>
  </si>
  <si>
    <t>Главиница</t>
  </si>
  <si>
    <t>81075.9.3</t>
  </si>
  <si>
    <t>не уточнена</t>
  </si>
  <si>
    <t>"Бони Търговия" ЕООД</t>
  </si>
  <si>
    <t>43 24 23.984</t>
  </si>
  <si>
    <t>24 46 41.209</t>
  </si>
  <si>
    <t>Згалево</t>
  </si>
  <si>
    <t>30590.700.10</t>
  </si>
  <si>
    <t>Кватернер-Неоген</t>
  </si>
  <si>
    <t>42 43 17.8</t>
  </si>
  <si>
    <t>23 11 37.7</t>
  </si>
  <si>
    <t>32216.2325.33</t>
  </si>
  <si>
    <t>"Пенев и партньор" ООД</t>
  </si>
  <si>
    <t>2.10.2020 г. ; 01.4.2021</t>
  </si>
  <si>
    <t>РР-07-28;   РР-07-28 (2)</t>
  </si>
  <si>
    <t>РР-07-29;   РР-07-29(1);  РР-07-29(2)</t>
  </si>
  <si>
    <t>13.10.2020 ; 16.10.2020; 16.12.2020</t>
  </si>
  <si>
    <t>РР-07-2; РР-07-2 (2)</t>
  </si>
  <si>
    <t>17.1.2020; 5.4.2021</t>
  </si>
  <si>
    <t>РР-07-3; РР-07-3 (2)</t>
  </si>
  <si>
    <t>отпаднал интерес</t>
  </si>
  <si>
    <t>"Градец Вил" ООД</t>
  </si>
  <si>
    <t>42 52 52.66</t>
  </si>
  <si>
    <t>23 12 39.6</t>
  </si>
  <si>
    <t>Градец</t>
  </si>
  <si>
    <t>17449.57.498</t>
  </si>
  <si>
    <t>BG1G00000TJ046</t>
  </si>
  <si>
    <t>не уточнен диаметър на сондиране, ПВЦ колона от 0 до 80 м, филтри от 20-80 м</t>
  </si>
  <si>
    <t>"Биляна" ООД</t>
  </si>
  <si>
    <t>43 32 51.68</t>
  </si>
  <si>
    <t>25 19 04.3</t>
  </si>
  <si>
    <t>Българско Сливово</t>
  </si>
  <si>
    <t>07363.71.1</t>
  </si>
  <si>
    <t>РР-07-5 (1)</t>
  </si>
  <si>
    <t>РР-07-4 (1)</t>
  </si>
  <si>
    <t>Кока-кола ХБК България</t>
  </si>
  <si>
    <t>минерално находище Банкя, у-к Иваняне</t>
  </si>
  <si>
    <t>оценка на риска от проникване на замърсители  при водочерпене от ТК 1</t>
  </si>
  <si>
    <t>В 1- 42 43 05.44; В 2- 42 43 05.30;  В 3- 42 43 04.044 ;В 4 - 42 43 04.; В 5 - 42 43 04.66</t>
  </si>
  <si>
    <t>В 1 - 23 10 36.18; В 2 - 23 10 37.99; В 3 - 23 10 37.80; В 4 - 23 10 35.97; В 5 - 23 10 36.94</t>
  </si>
  <si>
    <t>32216.2292.2833; 32216.2292.2883; 32216.2292.2156</t>
  </si>
  <si>
    <t xml:space="preserve"> 5 бр. проучвателни сондажи, 1 бр. водочерпателен и 1 бр. наблюдателен</t>
  </si>
  <si>
    <t>ядково сондиране ф 112 мм , колона и филтри ф 108 мм; ЧКл. Сондиране ф 269 мм, конд. Ф 219/4 мм, циментация; Сондиране ф 200 мм - ПВЦ тръби ф125/5.5 мм, засипка; МП сондиране  ф 168 мм, ПВЦ ф 90/4.7 мм</t>
  </si>
  <si>
    <r>
      <rPr>
        <strike/>
        <sz val="10"/>
        <rFont val="Calibri"/>
        <family val="2"/>
        <charset val="204"/>
        <scheme val="minor"/>
      </rPr>
      <t>43° 46' 21.321";</t>
    </r>
    <r>
      <rPr>
        <sz val="10"/>
        <rFont val="Calibri"/>
        <family val="2"/>
        <charset val="204"/>
        <scheme val="minor"/>
      </rPr>
      <t xml:space="preserve"> 43° 46' 28.933"</t>
    </r>
  </si>
  <si>
    <r>
      <rPr>
        <strike/>
        <sz val="10"/>
        <rFont val="Calibri"/>
        <family val="2"/>
        <charset val="204"/>
        <scheme val="minor"/>
      </rPr>
      <t>23° 30' 07.508"</t>
    </r>
    <r>
      <rPr>
        <sz val="10"/>
        <rFont val="Calibri"/>
        <family val="2"/>
        <charset val="204"/>
        <scheme val="minor"/>
      </rPr>
      <t>; 23° 30' 15.597"</t>
    </r>
  </si>
  <si>
    <t>РР-07-8 (1)</t>
  </si>
  <si>
    <t>КОТЛЕНЦИ</t>
  </si>
  <si>
    <t>ДОБРИЧКА</t>
  </si>
  <si>
    <t>ПИ 39061.26.11,М.КОСТИКГИЛЕР КОРИЯ</t>
  </si>
  <si>
    <t>43 35 40.45</t>
  </si>
  <si>
    <t>27 58 38.53</t>
  </si>
  <si>
    <t>сондиране 0-66 м, колона и филтри ф 110 мм</t>
  </si>
  <si>
    <t>РР-07-6 (1)</t>
  </si>
  <si>
    <t>РР-07-1 (1)</t>
  </si>
  <si>
    <t>ЗП Николай Цветанов Николов</t>
  </si>
  <si>
    <t>43 24 28.31</t>
  </si>
  <si>
    <t>25 27 17.78</t>
  </si>
  <si>
    <t>Масларево</t>
  </si>
  <si>
    <t>ПИ 47439.136.22</t>
  </si>
  <si>
    <t>сондиране ф 250 мм , колона и филтри ф 110 мм</t>
  </si>
  <si>
    <t>РР-07-3 (1); РР-07-3 (2)</t>
  </si>
  <si>
    <t>27.4.2021; 18.6.2021</t>
  </si>
  <si>
    <t>горнокреден</t>
  </si>
  <si>
    <t>"Гама тех" ЕООД</t>
  </si>
  <si>
    <t>42 36 21.61</t>
  </si>
  <si>
    <t>23 33 58.26</t>
  </si>
  <si>
    <t>Нови хан</t>
  </si>
  <si>
    <t>ПИ 52012.48.51</t>
  </si>
  <si>
    <t>липсва</t>
  </si>
  <si>
    <t>ЗП Йордан Гичев</t>
  </si>
  <si>
    <t>Община Силистра</t>
  </si>
  <si>
    <t>Акуис ЕООД</t>
  </si>
  <si>
    <t>Мебелна фабрика Меблекс ЕООД</t>
  </si>
  <si>
    <t>Кемапул ЕООД</t>
  </si>
  <si>
    <t>23.7.2020 г. ; 06.11.2020; 26.2.2021; 23.7.2021</t>
  </si>
  <si>
    <t>РР-07-20; РР-07-20 (2); РР-07-20 (6)</t>
  </si>
  <si>
    <t>66425.501.1639</t>
  </si>
  <si>
    <t>44 06 29.0</t>
  </si>
  <si>
    <t>27 15 21.0</t>
  </si>
  <si>
    <t>42 52 0.41</t>
  </si>
  <si>
    <t>23 0 4.90</t>
  </si>
  <si>
    <t>00223.191.150</t>
  </si>
  <si>
    <t xml:space="preserve">ядково сондиране ф 132 мм , колона и филтри ф 90мм; </t>
  </si>
  <si>
    <t>Чепинци</t>
  </si>
  <si>
    <t>80409.5888.351</t>
  </si>
  <si>
    <t>сондиране  , колона и филтри ф 110 мм</t>
  </si>
  <si>
    <t>43 27 42.1</t>
  </si>
  <si>
    <t>25 12 31.1</t>
  </si>
  <si>
    <t>Морава</t>
  </si>
  <si>
    <t>49028.91.36</t>
  </si>
  <si>
    <t>Община Самуил</t>
  </si>
  <si>
    <t>трупна яма</t>
  </si>
  <si>
    <t>43 34 8.25</t>
  </si>
  <si>
    <t>26 51 3.12</t>
  </si>
  <si>
    <t>Голяма вода</t>
  </si>
  <si>
    <t>Самуил</t>
  </si>
  <si>
    <t>15669.3.205</t>
  </si>
  <si>
    <t>РР-07-7 (1); РР-07-7 (3)</t>
  </si>
  <si>
    <t>РР-07-7; РР-07-7 (2)</t>
  </si>
  <si>
    <t>07.5.2021; 14.6.2021</t>
  </si>
  <si>
    <t>РР-07-20 (1); РР-07-20 (7)</t>
  </si>
  <si>
    <t>Община Драгоман</t>
  </si>
  <si>
    <t>42° 54' 09.506"</t>
  </si>
  <si>
    <t>22° 56' 35.443"</t>
  </si>
  <si>
    <t>23469.118.318</t>
  </si>
  <si>
    <t>10-150</t>
  </si>
  <si>
    <t>РР-07-12 (1)</t>
  </si>
  <si>
    <t>8.7.2021; 30.7.2021</t>
  </si>
  <si>
    <t>Йордан Йорданов - Яйца и птици ЕООД</t>
  </si>
  <si>
    <t>43 34 59.9</t>
  </si>
  <si>
    <t>25 52 22.5</t>
  </si>
  <si>
    <t>Две могили</t>
  </si>
  <si>
    <t>20184.149.10</t>
  </si>
  <si>
    <t>сондиране ф 300 мм , ф 110 мм;  колона ф 219 мм</t>
  </si>
  <si>
    <t>РР-07-4; РР-07-4 (2); РР-07-4 (3)</t>
  </si>
  <si>
    <t>7.4.2021; 17.9.2021; 1.10.2021</t>
  </si>
  <si>
    <t>17.9.2021; 1.10.2021</t>
  </si>
  <si>
    <t>РР-07-18 (1)</t>
  </si>
  <si>
    <t>"Мар-Крафт" ЕООД</t>
  </si>
  <si>
    <t>42 58 1.45</t>
  </si>
  <si>
    <t>25 13 57.05</t>
  </si>
  <si>
    <t>Здравковец</t>
  </si>
  <si>
    <t>30661.146.4</t>
  </si>
  <si>
    <t>сондиране ф 324 мм , колона и филтри ф 140 мм</t>
  </si>
  <si>
    <t>РР-07-17; РР-07-17 (2)</t>
  </si>
  <si>
    <t>30.7.2021; 02.09.2021</t>
  </si>
  <si>
    <t>"Вал Протект" ЕООД</t>
  </si>
  <si>
    <t>43 23 25.168</t>
  </si>
  <si>
    <t>27 28 23.422</t>
  </si>
  <si>
    <t>Искър</t>
  </si>
  <si>
    <t>Вълчи дол</t>
  </si>
  <si>
    <t>Варна</t>
  </si>
  <si>
    <t>32860.501.112</t>
  </si>
  <si>
    <t>сондиране ф 132 мм , колона и филтри ф 110 мм</t>
  </si>
  <si>
    <t>26.4.2021; 13.05.2021; 14.06.2021</t>
  </si>
  <si>
    <t>сондиране ф 160 мм , колона и филтри ф 110 мм</t>
  </si>
  <si>
    <t>РР-07-24</t>
  </si>
  <si>
    <t>"Ува Агро" ЕООД</t>
  </si>
  <si>
    <t>Община Враца</t>
  </si>
  <si>
    <t>50-60</t>
  </si>
  <si>
    <t xml:space="preserve">„ЛЕВАЛ“ ЕООД </t>
  </si>
  <si>
    <t>малм-валанж</t>
  </si>
  <si>
    <t>сондиране ф 400 мм от 0 до 80 м , колона ф 273 мм, сондиране ф 250 от 80-260 мм, колона  ф 168, циментирана от 0 до 168 м, сондиране от 260 до 310 м с ф 110 мм</t>
  </si>
  <si>
    <t>празен</t>
  </si>
  <si>
    <t>РР-07-3; РР-07-3 (2); РР-07-(3)</t>
  </si>
  <si>
    <t>26.3.2021; 13.05.2021; 18.06.21</t>
  </si>
  <si>
    <t>отказ за ХГП</t>
  </si>
  <si>
    <t>Ивайло Василев ЗП</t>
  </si>
  <si>
    <t>квателнер</t>
  </si>
  <si>
    <t>второ от повърхността</t>
  </si>
  <si>
    <t>РР-07-28 (1); РР-07-28 (3)</t>
  </si>
  <si>
    <t>19.11.2020; 18.06.2021</t>
  </si>
  <si>
    <t>21.10.2020 ; 11.8.2021</t>
  </si>
  <si>
    <t>РР-07-20 (1)</t>
  </si>
  <si>
    <t>РР-07-24(1)</t>
  </si>
  <si>
    <t>Сдружение "Съюз за защита на природата"</t>
  </si>
  <si>
    <t>кватернер - BG1G0000QAL003</t>
  </si>
  <si>
    <t>43 47 17.46</t>
  </si>
  <si>
    <t>23 05 45.99</t>
  </si>
  <si>
    <t>ПИ 44238.143.102</t>
  </si>
  <si>
    <t>РР-07-25; РР-07-25 (2)</t>
  </si>
  <si>
    <t>17.12.2021; 04.03.2022</t>
  </si>
  <si>
    <t>"Кока-Кола Хеленик Ботълинг Къмпъни България" АД</t>
  </si>
  <si>
    <t>НМВ 102</t>
  </si>
  <si>
    <t>определяне на ЕР</t>
  </si>
  <si>
    <t>38978.654.202</t>
  </si>
  <si>
    <t>ОФИ и ЕР</t>
  </si>
  <si>
    <t>42 47 56.3</t>
  </si>
  <si>
    <t>23 10 37</t>
  </si>
  <si>
    <t>РР-07-17 (1); РР-07-17 (4)</t>
  </si>
  <si>
    <t>20.8.2021; 04.03.2022</t>
  </si>
  <si>
    <t>"ПРОФИЛОГ" ЕООД (Интермекс СД ООД)</t>
  </si>
  <si>
    <t>42 42 45.88</t>
  </si>
  <si>
    <t>23 25 37.58</t>
  </si>
  <si>
    <t>68134.855.259</t>
  </si>
  <si>
    <t>Левент Ружди Бейзат</t>
  </si>
  <si>
    <t>долна креда</t>
  </si>
  <si>
    <t>43 55 03.24</t>
  </si>
  <si>
    <t>26 51 54.87</t>
  </si>
  <si>
    <t>Калугерово</t>
  </si>
  <si>
    <t>35554.90.34</t>
  </si>
  <si>
    <t>"Идеал Стандарт-Видима" АД</t>
  </si>
  <si>
    <t>43 02 01.02</t>
  </si>
  <si>
    <t>25 05 26.95</t>
  </si>
  <si>
    <t>65927.505.192</t>
  </si>
  <si>
    <t>РР-07-3 (1)</t>
  </si>
  <si>
    <t>Старт 2005 ЕООД</t>
  </si>
  <si>
    <t>Медовина</t>
  </si>
  <si>
    <t>Търговище</t>
  </si>
  <si>
    <t>47634.48.22 и 47634.48.27</t>
  </si>
  <si>
    <t>25+-5</t>
  </si>
  <si>
    <t>"Проект БГ" ЕООД</t>
  </si>
  <si>
    <t>42 52 51.59</t>
  </si>
  <si>
    <t>25 30 20.33</t>
  </si>
  <si>
    <t>Кисийците</t>
  </si>
  <si>
    <t>36991.427.27</t>
  </si>
  <si>
    <t>сондиране ф 310мм , колона и филтри ф 110 мм</t>
  </si>
  <si>
    <t>Община Божурище</t>
  </si>
  <si>
    <t>ПИ № 18174.2.11, м.ГРАМАГЕ</t>
  </si>
  <si>
    <t>42 45 18.084</t>
  </si>
  <si>
    <t>23 11 34.803</t>
  </si>
  <si>
    <t>сондиране ф 140 мм , колона и филтри ф 114 мм</t>
  </si>
  <si>
    <t>42°46'35.569"</t>
  </si>
  <si>
    <t>23°10'27.975"</t>
  </si>
  <si>
    <t xml:space="preserve"> ПИ 57234.2.13</t>
  </si>
  <si>
    <t>ЗП Янаки Янакиев</t>
  </si>
  <si>
    <t>РР-07-8;  РР-07-8 (2)</t>
  </si>
  <si>
    <t>2.8.2022; 23.08.2022</t>
  </si>
  <si>
    <t>43 50 43</t>
  </si>
  <si>
    <t>27 45 21</t>
  </si>
  <si>
    <t>Полковник Дяково</t>
  </si>
  <si>
    <t>Крушари</t>
  </si>
  <si>
    <t>сондиране до 20 м, Ст ф 324 мм , цимент; сондиране до 70 м, колона и филтри ф 114 мм</t>
  </si>
  <si>
    <t>РР-07-8(1); РР-07-8(3)</t>
  </si>
  <si>
    <t>10.8.2022; 08.09.2022</t>
  </si>
  <si>
    <t>Агротайм ЕООД</t>
  </si>
  <si>
    <t>43 42 45.5</t>
  </si>
  <si>
    <t>26 44 43.3</t>
  </si>
  <si>
    <t>Малък Поровец</t>
  </si>
  <si>
    <t>Исперих</t>
  </si>
  <si>
    <t>ПИ 46913.1.2</t>
  </si>
  <si>
    <t>сондиране ф 310мм , колона и филтри ф 110/7.7 мм</t>
  </si>
  <si>
    <t>креда</t>
  </si>
  <si>
    <t>42°47'50.244"</t>
  </si>
  <si>
    <t>23°3'4.674"</t>
  </si>
  <si>
    <t>Храбърско</t>
  </si>
  <si>
    <t>ПИ  58606.23.172, М.ЯГНИЛА</t>
  </si>
  <si>
    <t>ПИ 7740.88.613, м.Раин брод</t>
  </si>
  <si>
    <t>ПИ 31187.34.11, м.Върба</t>
  </si>
  <si>
    <t>Златуша</t>
  </si>
  <si>
    <t>42° 46' 04.599”</t>
  </si>
  <si>
    <t>23° 02' 40.741’’</t>
  </si>
  <si>
    <t>23° 06' 36.032</t>
  </si>
  <si>
    <t>42° 46' 19.524"</t>
  </si>
  <si>
    <t>Хераково</t>
  </si>
  <si>
    <t>ПИ 77246.156.84, м.Вуйна падина</t>
  </si>
  <si>
    <t>ПИ 18174.76.226, м.Матерка</t>
  </si>
  <si>
    <t>23° 09' 11.241"</t>
  </si>
  <si>
    <t>42° 44' 44.784"</t>
  </si>
  <si>
    <t>РР-07-11; РР-07-11(2)</t>
  </si>
  <si>
    <t>22.8.2022; 26.9.22</t>
  </si>
  <si>
    <t>РР-07-7;      РР-07-7 (2)</t>
  </si>
  <si>
    <t>20.7.2022;  20.09.2022</t>
  </si>
  <si>
    <t>РР-07-11 (1); РР-07-11 (3)</t>
  </si>
  <si>
    <t>20.9.2022; 14.10.2022</t>
  </si>
  <si>
    <t>43 20 0.9</t>
  </si>
  <si>
    <t>26 12 13.08</t>
  </si>
  <si>
    <t>сондиране ф 112 мм, колона и филтри ф 100 мм</t>
  </si>
  <si>
    <t>Хасан Хасанов ЗП</t>
  </si>
  <si>
    <t>43 52 3</t>
  </si>
  <si>
    <t>26 22 44</t>
  </si>
  <si>
    <t>Сеслав</t>
  </si>
  <si>
    <t>Кубрат</t>
  </si>
  <si>
    <t>ПИ 66295.342.10</t>
  </si>
  <si>
    <t>Адриян Дочев ЗП</t>
  </si>
  <si>
    <t>43° 49' 27"</t>
  </si>
  <si>
    <t>26° 24' 30"</t>
  </si>
  <si>
    <t>Беловец</t>
  </si>
  <si>
    <t>ПИ 03575.169.19</t>
  </si>
  <si>
    <t>сондиране до 60 м, Ст ф 243 мм , вр.колона 168 мм, цимент; сондиране до 210 м с диаметър 151 мм, колона и филтри ф 110 мм</t>
  </si>
  <si>
    <t>сондиране до 45 м, Ст ф 243 мм , вр.колона 168 мм, цимент; сондиране до 210 м с ф 151 мм, колона и филтри ф 140 мм</t>
  </si>
  <si>
    <t>"Артекс Инженеринг" АД</t>
  </si>
  <si>
    <t>креда - Минерална вода</t>
  </si>
  <si>
    <t>изграждане на сондаж</t>
  </si>
  <si>
    <t>42° 37' 07.166"</t>
  </si>
  <si>
    <t>23° 23' 22.970"</t>
  </si>
  <si>
    <t>ПИ 68134.6723.1943</t>
  </si>
  <si>
    <t>сондиране до 4 м с диаметър 445 мм, Ст ф 350 мм , сондиране от 4 до 20 м, вр.колона 311 мм, цимент; сондиране до 180 м с диаметър 219 мм, колона  ф 139.7мм, ядково сондиране от 180-600 м с диаметър 122.6 мм, ПВЦ колона и филтри 88 мм</t>
  </si>
  <si>
    <t>"Транслог" АД</t>
  </si>
  <si>
    <t>Креда, BG1G00000NQ030</t>
  </si>
  <si>
    <t>42 50 58.29</t>
  </si>
  <si>
    <t>23 04 50.48</t>
  </si>
  <si>
    <t>ПИ 67372.102.9030</t>
  </si>
  <si>
    <t>сондиране ф172 мм , колона и филтри ф 110 мм</t>
  </si>
  <si>
    <t>Община Севлиево</t>
  </si>
  <si>
    <t>креда 045</t>
  </si>
  <si>
    <t>43 04 35.66</t>
  </si>
  <si>
    <t>25 14 58.28</t>
  </si>
  <si>
    <t>Добромирка</t>
  </si>
  <si>
    <t>ПИ 21628.129.58</t>
  </si>
  <si>
    <t>за уточняване</t>
  </si>
  <si>
    <t>Деметра ЗС , ЕООД</t>
  </si>
  <si>
    <t>креда 041</t>
  </si>
  <si>
    <t>43 45 25.8</t>
  </si>
  <si>
    <t>26 17 55.8</t>
  </si>
  <si>
    <t>Смирненски</t>
  </si>
  <si>
    <t>Ветово</t>
  </si>
  <si>
    <t>ПИ 67578.83.24</t>
  </si>
  <si>
    <t>сондиране ф 311мм от 0-45, колона ф 219 мм, сондиране от 45 до 180 м с ф 110 мм - открит ствол</t>
  </si>
  <si>
    <t>Станислав Маргаритов Иванчев</t>
  </si>
  <si>
    <t xml:space="preserve"> BG1G00000NQ030</t>
  </si>
  <si>
    <t>ПИ 02659.2193.6</t>
  </si>
  <si>
    <t>пояс ІІ на СОЗ</t>
  </si>
  <si>
    <t>BG1G00000K2038</t>
  </si>
  <si>
    <t>42 33 24.27</t>
  </si>
  <si>
    <t>23 41 53.86</t>
  </si>
  <si>
    <t>ПИ 10029.236.32</t>
  </si>
  <si>
    <t>сондиране ф 295 мм от 0-6, колона ф 219 мм, сондиране от 6 до 100 м с ф 190 мм - открит ствол</t>
  </si>
  <si>
    <t>"Фууд Хорека" ООД</t>
  </si>
  <si>
    <t>отказ</t>
  </si>
  <si>
    <t>43 48 49.2</t>
  </si>
  <si>
    <t>27 52 54.78</t>
  </si>
  <si>
    <t>43 29 14</t>
  </si>
  <si>
    <t>25 49 11.42</t>
  </si>
  <si>
    <t>43 53 39.32</t>
  </si>
  <si>
    <t>26 18 20.17</t>
  </si>
  <si>
    <t>29444.69.16</t>
  </si>
  <si>
    <t>Борово</t>
  </si>
  <si>
    <t>05611.180.6</t>
  </si>
  <si>
    <t>Бръшлен</t>
  </si>
  <si>
    <t>Сливо поле</t>
  </si>
  <si>
    <t>68713.2.86</t>
  </si>
  <si>
    <t>"Бони ферма Левски" АД</t>
  </si>
  <si>
    <t>43 22 00.928</t>
  </si>
  <si>
    <t>25 11 53.658</t>
  </si>
  <si>
    <t>Варана</t>
  </si>
  <si>
    <t>Левски</t>
  </si>
  <si>
    <t>сондиране ф152 мм , колона и филтри ф 110 мм</t>
  </si>
  <si>
    <t>10080.12.45</t>
  </si>
  <si>
    <t>ДА</t>
  </si>
  <si>
    <t>43 54 21.86</t>
  </si>
  <si>
    <t>26 04 36.76</t>
  </si>
  <si>
    <t>Мартен</t>
  </si>
  <si>
    <t>47336.63.371</t>
  </si>
  <si>
    <t>14.12.2021; 22.04.2024</t>
  </si>
  <si>
    <t>ЗП Фикрет Аптула Исмаил</t>
  </si>
  <si>
    <t>43 45 7.20</t>
  </si>
  <si>
    <t>27 4 24.20</t>
  </si>
  <si>
    <t>Вокил</t>
  </si>
  <si>
    <t>Дулово</t>
  </si>
  <si>
    <t>12022.28.25</t>
  </si>
  <si>
    <t>Североцентрално Държавно предприятие ДП Габрово</t>
  </si>
  <si>
    <t>42 45 24.97</t>
  </si>
  <si>
    <t>25 13 57.74</t>
  </si>
  <si>
    <t>Габрово, Узана</t>
  </si>
  <si>
    <t>14218.778.107</t>
  </si>
  <si>
    <t>"Асотекс-Хамза Чакър" ЕТ</t>
  </si>
  <si>
    <t>43 55 0.53</t>
  </si>
  <si>
    <t>26 32 37.7</t>
  </si>
  <si>
    <t>Тертер</t>
  </si>
  <si>
    <t>72337.413.18</t>
  </si>
  <si>
    <t>"Белчин парк" ЕООД</t>
  </si>
  <si>
    <t>42 21 55.8</t>
  </si>
  <si>
    <t>23 23 21.4</t>
  </si>
  <si>
    <t>03767.17.247</t>
  </si>
  <si>
    <t>сондиране ф 190 мм , колона и филтри ф 100 мм</t>
  </si>
  <si>
    <t>"Олимпия Ер" ЕООД</t>
  </si>
  <si>
    <t>Бохот</t>
  </si>
  <si>
    <t>05921.117.8</t>
  </si>
  <si>
    <r>
      <t xml:space="preserve">сондиране ф 132 мм , </t>
    </r>
    <r>
      <rPr>
        <sz val="10"/>
        <color rgb="FFFF0000"/>
        <rFont val="Calibri"/>
        <family val="2"/>
        <charset val="204"/>
        <scheme val="minor"/>
      </rPr>
      <t>колона и филтри ф 110 мм</t>
    </r>
  </si>
  <si>
    <t>"Агропид" ЕООД (пълномощник - Димо Мирчев)</t>
  </si>
  <si>
    <t>44 00 48.516</t>
  </si>
  <si>
    <t>27 23 51.845</t>
  </si>
  <si>
    <t>Богорово</t>
  </si>
  <si>
    <t>04772.16.99</t>
  </si>
  <si>
    <r>
      <t xml:space="preserve">сондиране ф 400 мм от 0 до 80 м, колона ф 325 мм, циментирана; сондиране ф 300 мм от 80 до 200 м, колона 235 мм от 0 до 200 м, циментиране; сондиране от 200 до 300 м с ф </t>
    </r>
    <r>
      <rPr>
        <sz val="10"/>
        <color rgb="FFFF0000"/>
        <rFont val="Calibri"/>
        <family val="2"/>
        <charset val="204"/>
        <scheme val="minor"/>
      </rPr>
      <t>110 мм - открит ствол</t>
    </r>
  </si>
  <si>
    <t>"Алес 1" ЕООД</t>
  </si>
  <si>
    <t>43 16 55.39</t>
  </si>
  <si>
    <t>24 39 12.57</t>
  </si>
  <si>
    <t>05921.103.27</t>
  </si>
  <si>
    <t>сондиране ф 152 мм , колона и филтри ф 110 мм</t>
  </si>
  <si>
    <t>"Салимет-Сали Мехмед" ЕТ</t>
  </si>
  <si>
    <t>43 43 13.43</t>
  </si>
  <si>
    <t>26 58 17.91</t>
  </si>
  <si>
    <t>Делчево</t>
  </si>
  <si>
    <t>20609.32.6</t>
  </si>
  <si>
    <t>сондиране ф140 мм , колона и филтри ф 110 мм</t>
  </si>
  <si>
    <t>Община Омуртаг</t>
  </si>
  <si>
    <t>43 09 20.9</t>
  </si>
  <si>
    <t>26 27 10.7</t>
  </si>
  <si>
    <t>Козма презвитер</t>
  </si>
  <si>
    <t>Омуртаг</t>
  </si>
  <si>
    <t>37811.104.2</t>
  </si>
  <si>
    <t>сондиране ф165 мм , колона и филтри ф 110 мм</t>
  </si>
  <si>
    <t>16.1.2025; 04.02.25</t>
  </si>
  <si>
    <t>"Изворово Агро" ЕООД</t>
  </si>
  <si>
    <t>изграждане на 4 бр.ТК</t>
  </si>
  <si>
    <t xml:space="preserve"> 43° 6'14.50";  43° 6'9.50";  43° 6'49.60"; 43° 6'34.50"</t>
  </si>
  <si>
    <t xml:space="preserve"> 26°17'10.10";  26°17'45.20"; 26°18'17.20"; 26°18'30.35"</t>
  </si>
  <si>
    <t>Изворово</t>
  </si>
  <si>
    <t>Антоново</t>
  </si>
  <si>
    <t>32473.53.10; 32473.51.17; 32473.45.30; 32473.46.17</t>
  </si>
  <si>
    <t>сондиране ф208 мм , колона и филтри ф 110 мм</t>
  </si>
  <si>
    <t>"Женя 95" ЕООД</t>
  </si>
  <si>
    <t>изграждане на ТК</t>
  </si>
  <si>
    <t>43° 58'50.55"</t>
  </si>
  <si>
    <t xml:space="preserve"> 27°34'22.95"</t>
  </si>
  <si>
    <t>Добруджанка</t>
  </si>
  <si>
    <t>21720.140.4</t>
  </si>
  <si>
    <t>сондиране ф440 мм от 0-100 м , колона  ф 325 мм; сондиране ф 224.5 мм от 100-260 м , колона ф 200 мм</t>
  </si>
  <si>
    <t>"Витте Аутомотив България" ЕООД</t>
  </si>
  <si>
    <t xml:space="preserve"> 43°52'36.50"</t>
  </si>
  <si>
    <t xml:space="preserve"> 26° 2'15.00"</t>
  </si>
  <si>
    <t>63427.85.54</t>
  </si>
  <si>
    <t>сондиране ф440 мм от 0-100 м , колона  ф 325 мм; сондиране ф 224.5 мм от 15-35+2 м , колона ф 110 мм - от 0 до 35+2</t>
  </si>
  <si>
    <t>Община Сливо поле</t>
  </si>
  <si>
    <t>РР-07-4; РР-07-4)2)/15.04.2025</t>
  </si>
  <si>
    <t>67444.60.20</t>
  </si>
  <si>
    <t xml:space="preserve"> 43°55'25.54"С</t>
  </si>
  <si>
    <t xml:space="preserve"> 26° 9'36.90"И</t>
  </si>
  <si>
    <t>22+2</t>
  </si>
  <si>
    <t>РР-07-2 (1); РР-07-2(3)</t>
  </si>
  <si>
    <t>27.01.2025; 10.02.2025</t>
  </si>
  <si>
    <t>"Алекс транс 2010" ЕООД</t>
  </si>
  <si>
    <t>43° 54'09.8"</t>
  </si>
  <si>
    <t xml:space="preserve"> 26°03'51.8"</t>
  </si>
  <si>
    <t>47336.82.67</t>
  </si>
  <si>
    <t>сондиране ф120 мм , колона и филтри ф 110 мм</t>
  </si>
  <si>
    <t>РР-07-7(2)</t>
  </si>
  <si>
    <t>"Пътни строежи - Велико Търново" ЕАД</t>
  </si>
  <si>
    <t>43° 08' 29.040"</t>
  </si>
  <si>
    <t>25° 28' 20.033"</t>
  </si>
  <si>
    <t>Русаля</t>
  </si>
  <si>
    <t>63416.82.15</t>
  </si>
  <si>
    <t>"Холсим Бели Нет Зиро Сторидж" ЕАД</t>
  </si>
  <si>
    <t>Община Омуртаг - грешно входирано</t>
  </si>
  <si>
    <t>Община Велико Търново</t>
  </si>
  <si>
    <t>10447.503.341</t>
  </si>
  <si>
    <t xml:space="preserve">сондиране ф152 мм </t>
  </si>
  <si>
    <t>Мавис инженеринг ООД</t>
  </si>
  <si>
    <t>42° 49' 47.98"</t>
  </si>
  <si>
    <t>23° 14' 36.09"</t>
  </si>
  <si>
    <t>Голяновци</t>
  </si>
  <si>
    <t>15984.323.2</t>
  </si>
  <si>
    <t xml:space="preserve">сондиране ф140 мм </t>
  </si>
  <si>
    <t>"ВиК" ЕООД гр.Плевен</t>
  </si>
  <si>
    <t>горна креда</t>
  </si>
  <si>
    <t>43 26 3.52</t>
  </si>
  <si>
    <t>24 32 52.84</t>
  </si>
  <si>
    <t>Ясен</t>
  </si>
  <si>
    <t>87597.401.187</t>
  </si>
  <si>
    <t>отказ РР-07-13</t>
  </si>
  <si>
    <t>МОСВ - грешен номер</t>
  </si>
  <si>
    <t>"Агротим" ООД</t>
  </si>
  <si>
    <t>43° 08' 21.2"; 43° 08' 22.7"; 43° 08' 26.0"; 43° 08' 24.8"; 43° 08' 31.6"; 43° 08' 36.6"</t>
  </si>
  <si>
    <t>25° 46' 41.7"; 25° 46' 49.7"; 25° 46' 43.0"; 25° 46' 53.3"; 25° 46' 39.7"; 25° 46' 56.3"</t>
  </si>
  <si>
    <t>Писарево</t>
  </si>
  <si>
    <t>Горна Оряховица</t>
  </si>
  <si>
    <t>56472.54.26; 56472.54.21; 56472.54.30; 56472.54.18; 56472.54.33; 56472.54.8</t>
  </si>
  <si>
    <t>сондиране ф216-320 мм , колона ф 100 мм</t>
  </si>
  <si>
    <t>Община Плевен</t>
  </si>
  <si>
    <t>мастрихт</t>
  </si>
  <si>
    <t>43° 20' 11.06"</t>
  </si>
  <si>
    <t>24° 35' 36.98"</t>
  </si>
  <si>
    <t>72566.4.29</t>
  </si>
  <si>
    <t>43° 24' 44.53"</t>
  </si>
  <si>
    <t>24° 39' 36.96"</t>
  </si>
  <si>
    <t>56722.561.200</t>
  </si>
  <si>
    <t>сондиране , колона ф 311 мм (0-20)</t>
  </si>
  <si>
    <t>сондиране , колона ф 244 мм (0-70)</t>
  </si>
  <si>
    <t>рр-07-16(1)</t>
  </si>
  <si>
    <t>рр-07-17(1)</t>
  </si>
  <si>
    <t>Аутсорс България ООД</t>
  </si>
  <si>
    <t>43° 43' 37.9"</t>
  </si>
  <si>
    <t>23° 04' 17.4"</t>
  </si>
  <si>
    <t>46259.6.197</t>
  </si>
  <si>
    <t>сондиране ф190 мм , колона 73 мм</t>
  </si>
  <si>
    <t>Брестовец</t>
  </si>
  <si>
    <t>06495.157.11</t>
  </si>
  <si>
    <t>56722.259.669</t>
  </si>
  <si>
    <t>сондиране от 0-20 м - Ст ф110</t>
  </si>
  <si>
    <t>ГЕЕ 20 ООД</t>
  </si>
  <si>
    <t>ПРОУЧВАНЕ НА ПОДЗЕМНИТЕ БОГАТСТВА В ПЛОЩ РИБЕНЕ ОТНОСНО ДОГОВОР  ЗА ПРОУЧВАНЕ НА СКАЛНООБЛИЦОВЪЧНИ МАТЕРИАЛИ, ПОДЗЕМНИ БОГАТСТВА В ПЛОЩ РИБЕНЕ</t>
  </si>
  <si>
    <t>Лесура</t>
  </si>
  <si>
    <t>Криводол</t>
  </si>
  <si>
    <t xml:space="preserve">РР-07-7; 01; 03; </t>
  </si>
  <si>
    <t xml:space="preserve">"Изворово Агро" ЕООД - частично  изменение </t>
  </si>
  <si>
    <t>РР-07-7-(3), 4 - (7)</t>
  </si>
  <si>
    <t>32473.46.9; 32473.51.8; 32473.51.17; 3247353.13</t>
  </si>
  <si>
    <t>изменено</t>
  </si>
  <si>
    <t xml:space="preserve"> 43° 6'41.0";     43° 7'8.4";      43° 6'17.66";      43° 6'14.3";</t>
  </si>
  <si>
    <t xml:space="preserve"> 26°18'12.2";  26°18'26.5"; 26°17'46.56"; 26°16'09.1"</t>
  </si>
  <si>
    <t>РР-07-7-(7)</t>
  </si>
  <si>
    <t xml:space="preserve">30.06.2025; 09.07.2025; </t>
  </si>
  <si>
    <t xml:space="preserve"> 43° 6'41.0";     </t>
  </si>
  <si>
    <t xml:space="preserve"> 26°18'12.2";  </t>
  </si>
  <si>
    <t>32473.46.9;     32473.501.387</t>
  </si>
  <si>
    <t>2 бр. проучвателни сондажи</t>
  </si>
  <si>
    <t>не касае ХГП във връзка с чл.46, ал.1 на ЗВ</t>
  </si>
  <si>
    <t>"Торос Инвест" ООД</t>
  </si>
  <si>
    <t>РР-07-19(1) - оком</t>
  </si>
  <si>
    <t>РР-07-20(1) - оком</t>
  </si>
  <si>
    <t>43° 06' 26.308"</t>
  </si>
  <si>
    <t>23° 15' 55.98"</t>
  </si>
  <si>
    <t>Торос</t>
  </si>
  <si>
    <t>43058.174.34</t>
  </si>
  <si>
    <t>сондиране от 0-250 м с диаметър ф 216 мм - ПВЦ  ф110</t>
  </si>
  <si>
    <t>РР-07-22(1)</t>
  </si>
  <si>
    <t>рр-07-15(1) - писмо окомпл.</t>
  </si>
  <si>
    <t>РР-07-14(1)</t>
  </si>
  <si>
    <t>РР-07-7(8)</t>
  </si>
  <si>
    <t>РР-07-7(6)</t>
  </si>
  <si>
    <t>51723.500.1119</t>
  </si>
  <si>
    <t>сондиране от 0-30 м с диаметър ф 220 мм - ПВЦ  ф110</t>
  </si>
  <si>
    <t>Община Никопол</t>
  </si>
  <si>
    <t>грешно заведен</t>
  </si>
  <si>
    <t>Златна Панега Цимент АД</t>
  </si>
  <si>
    <t>43 05 13.38</t>
  </si>
  <si>
    <t>24 10 18.90</t>
  </si>
  <si>
    <t>Брестница</t>
  </si>
  <si>
    <t>06450.501.1</t>
  </si>
  <si>
    <t>Община Трявна</t>
  </si>
  <si>
    <t>Престой</t>
  </si>
  <si>
    <t xml:space="preserve">Трявна </t>
  </si>
  <si>
    <t>Велико Тълрново</t>
  </si>
  <si>
    <t>58284.47.21</t>
  </si>
  <si>
    <t>сондиране от 0-120 м с диаметър ф 165 мм - ПВЦ  ф125</t>
  </si>
  <si>
    <t>РР-07-27</t>
  </si>
  <si>
    <t>РР-07-28</t>
  </si>
  <si>
    <t>Вива Агро 84 ЕООД</t>
  </si>
  <si>
    <t xml:space="preserve">Цар Асен </t>
  </si>
  <si>
    <t>43 24 47.2</t>
  </si>
  <si>
    <t>26 01 32.2</t>
  </si>
  <si>
    <t>сондиране от 0-130 м с диаметър ф 152 мм - ПВЦ  ф100</t>
  </si>
  <si>
    <t>Екофрукт ЕООД</t>
  </si>
  <si>
    <t xml:space="preserve">43 39 44.9752 </t>
  </si>
  <si>
    <t xml:space="preserve"> 27 14 44.812</t>
  </si>
  <si>
    <t>Кладенци</t>
  </si>
  <si>
    <t>Тервел</t>
  </si>
  <si>
    <t>78077.32.25</t>
  </si>
  <si>
    <t>37157.17.42</t>
  </si>
  <si>
    <t>сондиране от 0-30 м, Ст. Ф 150, сондеране от 30 до 500 - ПВЦ  ф110</t>
  </si>
  <si>
    <t>Експерт</t>
  </si>
  <si>
    <t>ГА</t>
  </si>
  <si>
    <t>грешка</t>
  </si>
  <si>
    <t>ТБ</t>
  </si>
  <si>
    <r>
      <rPr>
        <strike/>
        <sz val="10"/>
        <color rgb="FFFF0000"/>
        <rFont val="Calibri"/>
        <family val="2"/>
        <charset val="204"/>
        <scheme val="minor"/>
      </rPr>
      <t>37811.104.2;</t>
    </r>
    <r>
      <rPr>
        <sz val="10"/>
        <color rgb="FFFF0000"/>
        <rFont val="Calibri"/>
        <family val="2"/>
        <charset val="204"/>
        <scheme val="minor"/>
      </rPr>
      <t xml:space="preserve"> 37811.104.3</t>
    </r>
  </si>
  <si>
    <t>РР-07-26(1)</t>
  </si>
  <si>
    <t>РР-07-27(1)</t>
  </si>
  <si>
    <t>рр-07-18(1)</t>
  </si>
  <si>
    <t>РР-07-23(1)</t>
  </si>
  <si>
    <t>Община Лом</t>
  </si>
  <si>
    <t>Сталийска махала</t>
  </si>
  <si>
    <t xml:space="preserve">68672.63.430 </t>
  </si>
  <si>
    <t>сондиране от 0-80 м,  ПВЦ  ф90</t>
  </si>
  <si>
    <t>РР-07-28(1)</t>
  </si>
  <si>
    <t>РР-07-1-1</t>
  </si>
  <si>
    <t>"Софийска вода" АД</t>
  </si>
  <si>
    <t>43° 43' 13.01"</t>
  </si>
  <si>
    <t>23° 09' 51.42"</t>
  </si>
  <si>
    <t>BG1G0000QPL023 ИЛИ BG1G00000N2034</t>
  </si>
  <si>
    <t>Община Вършец</t>
  </si>
  <si>
    <t>12961.40.929</t>
  </si>
  <si>
    <t xml:space="preserve"> разкриване на мин.води</t>
  </si>
  <si>
    <t>Община Ловеч</t>
  </si>
  <si>
    <t>с. Дренов</t>
  </si>
  <si>
    <t>23666.203.5</t>
  </si>
  <si>
    <t>изграждане на сондажен кладенец</t>
  </si>
  <si>
    <t>43° 17' 13.26"</t>
  </si>
  <si>
    <t>24° 49' 52.70"</t>
  </si>
  <si>
    <t>допълнително водовземно съоръжение за питейно-битово водоснабдяване на с. Дренов</t>
  </si>
  <si>
    <t>сондиране от 0-100 м,  ПВЦ  ф310</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</si>
</sst>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font>
    <font>
      <sz val="10"/>
      <name val="Arial"/>
      <family val="2"/>
      <charset val="204"/>
    </font>
    <font>
      <b/>
      <sz val="8"/>
      <name val="Calibri"/>
      <family val="2"/>
      <charset val="204"/>
    </font>
    <font>
      <sz val="10"/>
      <name val="Calibri"/>
      <family val="2"/>
      <charset val="204"/>
    </font>
    <font>
      <vertAlign val="superscript"/>
      <sz val="10"/>
      <name val="Calibri"/>
      <family val="2"/>
      <charset val="204"/>
    </font>
    <font>
      <sz val="9"/>
      <color indexed="81"/>
      <name val="Tahoma"/>
      <family val="2"/>
      <charset val="204"/>
    </font>
    <font>
      <b/>
      <sz val="9"/>
      <color indexed="81"/>
      <name val="Tahoma"/>
      <family val="2"/>
      <charset val="204"/>
    </font>
    <font>
      <sz val="10"/>
      <color indexed="10"/>
      <name val="Calibri"/>
      <family val="2"/>
      <charset val="204"/>
    </font>
    <font>
      <strike/>
      <sz val="10"/>
      <color indexed="10"/>
      <name val="Calibri"/>
      <family val="2"/>
      <charset val="204"/>
    </font>
    <font>
      <sz val="10"/>
      <name val="Calibri"/>
      <family val="2"/>
      <charset val="204"/>
      <scheme val="minor"/>
    </font>
    <font>
      <b/>
      <sz val="10"/>
      <name val="Calibri"/>
      <family val="2"/>
      <charset val="204"/>
      <scheme val="minor"/>
    </font>
    <font>
      <b/>
      <sz val="12"/>
      <name val="Calibri"/>
      <family val="2"/>
      <charset val="204"/>
      <scheme val="minor"/>
    </font>
    <font>
      <i/>
      <sz val="10"/>
      <color theme="0" tint="-0.499984740745262"/>
      <name val="Calibri"/>
      <family val="2"/>
      <charset val="204"/>
      <scheme val="minor"/>
    </font>
    <font>
      <sz val="10"/>
      <color rgb="FFFF0000"/>
      <name val="Calibri"/>
      <family val="2"/>
      <charset val="204"/>
      <scheme val="minor"/>
    </font>
    <font>
      <i/>
      <sz val="10"/>
      <name val="Calibri"/>
      <family val="2"/>
      <charset val="204"/>
      <scheme val="minor"/>
    </font>
    <font>
      <sz val="10"/>
      <color rgb="FFFF0000"/>
      <name val="Calibri"/>
      <family val="2"/>
      <charset val="204"/>
    </font>
    <font>
      <b/>
      <sz val="9"/>
      <name val="Calibri"/>
      <family val="2"/>
      <charset val="204"/>
      <scheme val="minor"/>
    </font>
    <font>
      <b/>
      <sz val="10"/>
      <color rgb="FF00B050"/>
      <name val="Calibri"/>
      <family val="2"/>
      <charset val="204"/>
      <scheme val="minor"/>
    </font>
    <font>
      <sz val="9"/>
      <color indexed="81"/>
      <name val="Segoe UI"/>
      <family val="2"/>
      <charset val="204"/>
    </font>
    <font>
      <b/>
      <sz val="9"/>
      <color indexed="81"/>
      <name val="Segoe UI"/>
      <family val="2"/>
      <charset val="204"/>
    </font>
    <font>
      <sz val="8"/>
      <name val="Arial"/>
      <family val="2"/>
      <charset val="204"/>
    </font>
    <font>
      <strike/>
      <sz val="10"/>
      <name val="Calibri"/>
      <family val="2"/>
      <charset val="204"/>
      <scheme val="minor"/>
    </font>
    <font>
      <sz val="8"/>
      <name val="Arial"/>
      <family val="2"/>
      <charset val="204"/>
    </font>
    <font>
      <strike/>
      <sz val="10"/>
      <color rgb="FFFF0000"/>
      <name val="Calibri"/>
      <family val="2"/>
      <charset val="204"/>
      <scheme val="minor"/>
    </font>
    <font>
      <sz val="8"/>
      <color rgb="FFFF0000"/>
      <name val="Calibri"/>
      <family val="2"/>
      <charset val="204"/>
      <scheme val="minor"/>
    </font>
  </fonts>
  <fills count="10">
    <fill>
      <patternFill patternType="none"/>
    </fill>
    <fill>
      <patternFill patternType="gray125"/>
    </fill>
    <fill>
      <patternFill patternType="solid">
        <fgColor rgb="FFFFFF99"/>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8"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82">
    <xf numFmtId="0" fontId="0" fillId="0" borderId="0" xfId="0"/>
    <xf numFmtId="0" fontId="9" fillId="0" borderId="0" xfId="0" applyFont="1"/>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9" fillId="0" borderId="1" xfId="0" applyFont="1" applyBorder="1" applyAlignment="1">
      <alignment horizontal="center" vertical="center"/>
    </xf>
    <xf numFmtId="0" fontId="11" fillId="0" borderId="0" xfId="0" applyFont="1" applyAlignment="1">
      <alignment vertical="center"/>
    </xf>
    <xf numFmtId="14"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vertical="center"/>
    </xf>
    <xf numFmtId="0" fontId="9" fillId="0" borderId="0" xfId="0" applyFont="1" applyAlignment="1">
      <alignment horizontal="center"/>
    </xf>
    <xf numFmtId="0" fontId="9" fillId="0" borderId="1" xfId="0" applyFont="1" applyBorder="1" applyAlignment="1">
      <alignment horizontal="left" vertical="center"/>
    </xf>
    <xf numFmtId="0" fontId="9" fillId="0" borderId="0" xfId="0" applyFont="1" applyAlignment="1">
      <alignment horizontal="left"/>
    </xf>
    <xf numFmtId="14"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0" xfId="0" applyFont="1" applyAlignment="1">
      <alignment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0" xfId="0" applyFont="1" applyAlignment="1">
      <alignment wrapText="1"/>
    </xf>
    <xf numFmtId="14" fontId="1" fillId="0" borderId="1"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9" fillId="0" borderId="1" xfId="0" applyFont="1" applyBorder="1"/>
    <xf numFmtId="0" fontId="13" fillId="0" borderId="1" xfId="0" applyFont="1" applyBorder="1" applyAlignment="1">
      <alignment horizontal="center" vertical="center" wrapText="1"/>
    </xf>
    <xf numFmtId="0" fontId="9" fillId="0" borderId="0" xfId="0" applyFont="1" applyAlignment="1">
      <alignment horizontal="center" vertical="center" wrapText="1"/>
    </xf>
    <xf numFmtId="0" fontId="9" fillId="4" borderId="1" xfId="0" applyFont="1" applyFill="1" applyBorder="1"/>
    <xf numFmtId="0" fontId="9" fillId="5" borderId="1" xfId="0" applyFont="1" applyFill="1" applyBorder="1"/>
    <xf numFmtId="0" fontId="9" fillId="5" borderId="1" xfId="0" applyFont="1" applyFill="1" applyBorder="1" applyAlignment="1">
      <alignment horizontal="center" vertical="center" wrapText="1"/>
    </xf>
    <xf numFmtId="0" fontId="9" fillId="0" borderId="1" xfId="0" applyFont="1" applyBorder="1" applyAlignment="1">
      <alignment wrapText="1"/>
    </xf>
    <xf numFmtId="0" fontId="9" fillId="6" borderId="1" xfId="0" applyFont="1" applyFill="1" applyBorder="1" applyAlignment="1">
      <alignment horizontal="center" vertical="center" wrapText="1"/>
    </xf>
    <xf numFmtId="14" fontId="9" fillId="6" borderId="1" xfId="0" applyNumberFormat="1" applyFont="1" applyFill="1" applyBorder="1" applyAlignment="1">
      <alignment horizontal="center" vertical="center" wrapText="1"/>
    </xf>
    <xf numFmtId="0" fontId="9" fillId="6" borderId="1" xfId="0" applyFont="1" applyFill="1" applyBorder="1" applyAlignment="1">
      <alignment horizontal="left" vertical="center" wrapText="1"/>
    </xf>
    <xf numFmtId="0" fontId="9" fillId="6" borderId="1" xfId="0" applyFont="1" applyFill="1" applyBorder="1"/>
    <xf numFmtId="0" fontId="9" fillId="6" borderId="0" xfId="0" applyFont="1" applyFill="1" applyAlignment="1">
      <alignment wrapText="1"/>
    </xf>
    <xf numFmtId="14" fontId="9" fillId="7" borderId="1" xfId="0" applyNumberFormat="1" applyFont="1" applyFill="1" applyBorder="1" applyAlignment="1">
      <alignment horizontal="center" vertical="center" wrapText="1"/>
    </xf>
    <xf numFmtId="0" fontId="9" fillId="8" borderId="1" xfId="0" applyFont="1" applyFill="1" applyBorder="1" applyAlignment="1">
      <alignment horizontal="center" vertical="center" wrapText="1"/>
    </xf>
    <xf numFmtId="14" fontId="9" fillId="8" borderId="1" xfId="0" applyNumberFormat="1" applyFont="1" applyFill="1" applyBorder="1" applyAlignment="1">
      <alignment horizontal="center" vertical="center" wrapText="1"/>
    </xf>
    <xf numFmtId="0" fontId="13" fillId="0" borderId="0" xfId="0" applyFont="1" applyAlignment="1">
      <alignment horizontal="center" vertical="center" wrapText="1"/>
    </xf>
    <xf numFmtId="14"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2" fontId="9" fillId="0" borderId="1" xfId="0" applyNumberFormat="1" applyFont="1" applyBorder="1" applyAlignment="1">
      <alignment horizontal="center" vertical="center"/>
    </xf>
    <xf numFmtId="14" fontId="9" fillId="0" borderId="1" xfId="0" applyNumberFormat="1" applyFont="1" applyBorder="1"/>
    <xf numFmtId="0" fontId="9" fillId="5" borderId="1" xfId="0" applyFont="1" applyFill="1" applyBorder="1" applyAlignment="1">
      <alignment horizontal="center" vertical="center"/>
    </xf>
    <xf numFmtId="14" fontId="9" fillId="5" borderId="1" xfId="0" applyNumberFormat="1" applyFont="1" applyFill="1" applyBorder="1" applyAlignment="1">
      <alignment horizontal="center" vertical="center"/>
    </xf>
    <xf numFmtId="14" fontId="9" fillId="0" borderId="1" xfId="0" applyNumberFormat="1" applyFont="1" applyBorder="1" applyAlignment="1">
      <alignment vertical="center"/>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14" fontId="13" fillId="0" borderId="1" xfId="0" applyNumberFormat="1" applyFont="1" applyBorder="1" applyAlignment="1">
      <alignment horizontal="center" vertical="center"/>
    </xf>
    <xf numFmtId="0" fontId="13" fillId="5" borderId="1" xfId="0" applyFont="1" applyFill="1" applyBorder="1" applyAlignment="1">
      <alignment horizontal="center" vertical="center" wrapText="1"/>
    </xf>
    <xf numFmtId="0" fontId="13" fillId="0" borderId="0" xfId="0" applyFont="1"/>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xf>
    <xf numFmtId="0" fontId="14" fillId="0" borderId="1" xfId="0" applyFont="1" applyBorder="1" applyAlignment="1">
      <alignment vertical="center"/>
    </xf>
    <xf numFmtId="0" fontId="14" fillId="0" borderId="1" xfId="0" applyFont="1" applyBorder="1" applyAlignment="1">
      <alignment horizontal="center" vertical="center" wrapText="1"/>
    </xf>
    <xf numFmtId="0" fontId="14" fillId="0" borderId="0" xfId="0" applyFont="1"/>
    <xf numFmtId="0" fontId="13" fillId="4" borderId="1" xfId="0" applyFont="1" applyFill="1" applyBorder="1" applyAlignment="1">
      <alignment horizontal="center" vertical="center"/>
    </xf>
    <xf numFmtId="14" fontId="13" fillId="4"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14" fontId="9" fillId="4" borderId="1" xfId="0" applyNumberFormat="1" applyFont="1" applyFill="1" applyBorder="1" applyAlignment="1">
      <alignment horizontal="center" vertical="center"/>
    </xf>
    <xf numFmtId="0" fontId="3" fillId="0" borderId="0" xfId="0" applyFont="1" applyAlignment="1">
      <alignment horizontal="center" vertical="center"/>
    </xf>
    <xf numFmtId="0" fontId="14" fillId="0" borderId="1" xfId="0" applyFont="1" applyBorder="1" applyAlignment="1">
      <alignment vertical="center" wrapText="1"/>
    </xf>
    <xf numFmtId="0" fontId="24" fillId="0" borderId="1" xfId="0" applyFont="1" applyBorder="1" applyAlignment="1">
      <alignment horizontal="center" vertical="center" wrapText="1"/>
    </xf>
    <xf numFmtId="1" fontId="9" fillId="0" borderId="1" xfId="0" applyNumberFormat="1" applyFont="1" applyBorder="1" applyAlignment="1">
      <alignment horizontal="center" vertical="center"/>
    </xf>
    <xf numFmtId="1" fontId="13" fillId="0" borderId="1" xfId="0" applyNumberFormat="1" applyFont="1" applyBorder="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xf>
    <xf numFmtId="0" fontId="13" fillId="5" borderId="1" xfId="0" applyFont="1"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xf>
    <xf numFmtId="0" fontId="1" fillId="0" borderId="1" xfId="0" applyFont="1" applyBorder="1" applyAlignment="1">
      <alignment horizontal="center" vertical="center"/>
    </xf>
    <xf numFmtId="0" fontId="9" fillId="7"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9" fillId="0" borderId="1" xfId="0" applyFont="1" applyBorder="1" applyAlignment="1">
      <alignment horizontal="center" vertical="center"/>
    </xf>
  </cellXfs>
  <cellStyles count="2">
    <cellStyle name="Нормален" xfId="0" builtinId="0"/>
    <cellStyle name="Нормален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zoomScale="80" zoomScaleNormal="80" workbookViewId="0">
      <pane xSplit="4" ySplit="3" topLeftCell="E4" activePane="bottomRight" state="frozen"/>
      <selection pane="topRight" activeCell="E1" sqref="E1"/>
      <selection pane="bottomLeft" activeCell="A4" sqref="A4"/>
      <selection pane="bottomRight" activeCell="E6" sqref="E6"/>
    </sheetView>
  </sheetViews>
  <sheetFormatPr defaultRowHeight="12.75" x14ac:dyDescent="0.2"/>
  <cols>
    <col min="1" max="1" width="9" bestFit="1" customWidth="1"/>
    <col min="3" max="3" width="12" customWidth="1"/>
    <col min="4" max="4" width="35.7109375" customWidth="1"/>
    <col min="5" max="5" width="14" customWidth="1"/>
    <col min="6" max="6" width="11.28515625" customWidth="1"/>
    <col min="10" max="10" width="17.140625" customWidth="1"/>
    <col min="11" max="18" width="0" hidden="1" customWidth="1"/>
    <col min="19" max="19" width="12.42578125" customWidth="1"/>
    <col min="21" max="21" width="14.140625" customWidth="1"/>
    <col min="22" max="22" width="14.7109375" customWidth="1"/>
    <col min="23" max="23" width="12.140625" customWidth="1"/>
    <col min="25" max="25" width="12.5703125" customWidth="1"/>
    <col min="26" max="26" width="14" customWidth="1"/>
    <col min="27" max="27" width="17.85546875" customWidth="1"/>
    <col min="28" max="28" width="21" customWidth="1"/>
    <col min="29" max="29" width="9" bestFit="1" customWidth="1"/>
    <col min="30" max="30" width="13.140625" customWidth="1"/>
    <col min="31" max="31" width="11.7109375" customWidth="1"/>
    <col min="32" max="32" width="10.5703125" customWidth="1"/>
  </cols>
  <sheetData>
    <row r="1" spans="1:32" s="1" customFormat="1" ht="24.75" customHeight="1" x14ac:dyDescent="0.2">
      <c r="A1" s="5" t="s">
        <v>12</v>
      </c>
    </row>
    <row r="2" spans="1:32" s="1" customFormat="1" ht="63.75" customHeight="1" x14ac:dyDescent="0.2">
      <c r="A2" s="78" t="s">
        <v>7</v>
      </c>
      <c r="B2" s="78" t="s">
        <v>41</v>
      </c>
      <c r="C2" s="79" t="s">
        <v>3</v>
      </c>
      <c r="D2" s="76" t="s">
        <v>13</v>
      </c>
      <c r="E2" s="76" t="s">
        <v>28</v>
      </c>
      <c r="F2" s="76" t="s">
        <v>39</v>
      </c>
      <c r="G2" s="75" t="s">
        <v>27</v>
      </c>
      <c r="H2" s="75" t="s">
        <v>14</v>
      </c>
      <c r="I2" s="76" t="s">
        <v>40</v>
      </c>
      <c r="J2" s="76" t="s">
        <v>29</v>
      </c>
      <c r="K2" s="75" t="s">
        <v>31</v>
      </c>
      <c r="L2" s="75" t="s">
        <v>30</v>
      </c>
      <c r="M2" s="75" t="s">
        <v>32</v>
      </c>
      <c r="N2" s="75" t="s">
        <v>33</v>
      </c>
      <c r="O2" s="75" t="s">
        <v>34</v>
      </c>
      <c r="P2" s="75" t="s">
        <v>35</v>
      </c>
      <c r="Q2" s="75" t="s">
        <v>36</v>
      </c>
      <c r="R2" s="75" t="s">
        <v>37</v>
      </c>
      <c r="S2" s="76" t="s">
        <v>38</v>
      </c>
      <c r="T2" s="76" t="s">
        <v>50</v>
      </c>
      <c r="U2" s="76" t="s">
        <v>26</v>
      </c>
      <c r="V2" s="76"/>
      <c r="W2" s="76" t="s">
        <v>25</v>
      </c>
      <c r="X2" s="76"/>
      <c r="Y2" s="76"/>
      <c r="Z2" s="76"/>
      <c r="AA2" s="77" t="s">
        <v>21</v>
      </c>
      <c r="AB2" s="77"/>
      <c r="AC2" s="77"/>
      <c r="AD2" s="77"/>
      <c r="AE2" s="74" t="s">
        <v>250</v>
      </c>
      <c r="AF2" s="74" t="s">
        <v>3</v>
      </c>
    </row>
    <row r="3" spans="1:32" s="1" customFormat="1" ht="60.75" customHeight="1" x14ac:dyDescent="0.2">
      <c r="A3" s="78"/>
      <c r="B3" s="78"/>
      <c r="C3" s="80"/>
      <c r="D3" s="76"/>
      <c r="E3" s="76"/>
      <c r="F3" s="76"/>
      <c r="G3" s="75"/>
      <c r="H3" s="75"/>
      <c r="I3" s="76"/>
      <c r="J3" s="76"/>
      <c r="K3" s="75"/>
      <c r="L3" s="75"/>
      <c r="M3" s="75"/>
      <c r="N3" s="75"/>
      <c r="O3" s="75"/>
      <c r="P3" s="75"/>
      <c r="Q3" s="75"/>
      <c r="R3" s="75"/>
      <c r="S3" s="76"/>
      <c r="T3" s="76"/>
      <c r="U3" s="2" t="s">
        <v>15</v>
      </c>
      <c r="V3" s="3" t="s">
        <v>16</v>
      </c>
      <c r="W3" s="2" t="s">
        <v>17</v>
      </c>
      <c r="X3" s="3" t="s">
        <v>18</v>
      </c>
      <c r="Y3" s="3" t="s">
        <v>19</v>
      </c>
      <c r="Z3" s="3" t="s">
        <v>20</v>
      </c>
      <c r="AA3" s="2" t="s">
        <v>22</v>
      </c>
      <c r="AB3" s="2" t="s">
        <v>23</v>
      </c>
      <c r="AC3" s="2" t="s">
        <v>49</v>
      </c>
      <c r="AD3" s="2" t="s">
        <v>24</v>
      </c>
      <c r="AE3" s="74"/>
      <c r="AF3" s="74"/>
    </row>
    <row r="4" spans="1:32" s="1" customFormat="1" ht="96" customHeight="1" x14ac:dyDescent="0.2">
      <c r="A4" s="4">
        <v>1</v>
      </c>
      <c r="B4" s="69" t="s">
        <v>549</v>
      </c>
      <c r="C4" s="70">
        <v>46041</v>
      </c>
      <c r="D4" s="69" t="s">
        <v>1506</v>
      </c>
      <c r="E4" s="4" t="s">
        <v>1511</v>
      </c>
      <c r="F4" s="6">
        <v>46057</v>
      </c>
      <c r="G4" s="4"/>
      <c r="H4" s="4"/>
      <c r="I4" s="6"/>
      <c r="J4" s="7" t="s">
        <v>1515</v>
      </c>
      <c r="K4" s="4"/>
      <c r="L4" s="4"/>
      <c r="M4" s="4"/>
      <c r="N4" s="4"/>
      <c r="O4" s="4"/>
      <c r="P4" s="4"/>
      <c r="Q4" s="4"/>
      <c r="R4" s="4"/>
      <c r="S4" s="7" t="s">
        <v>1359</v>
      </c>
      <c r="T4" s="7">
        <v>2711</v>
      </c>
      <c r="U4" s="71" t="s">
        <v>1513</v>
      </c>
      <c r="V4" s="71" t="s">
        <v>1514</v>
      </c>
      <c r="W4" s="7" t="s">
        <v>1507</v>
      </c>
      <c r="X4" s="7" t="s">
        <v>360</v>
      </c>
      <c r="Y4" s="4" t="s">
        <v>2</v>
      </c>
      <c r="Z4" s="7" t="s">
        <v>1508</v>
      </c>
      <c r="AA4" s="4" t="s">
        <v>47</v>
      </c>
      <c r="AB4" s="7" t="s">
        <v>919</v>
      </c>
      <c r="AC4" s="4">
        <v>80</v>
      </c>
      <c r="AD4" s="7" t="s">
        <v>1509</v>
      </c>
      <c r="AE4" s="4"/>
      <c r="AF4" s="6"/>
    </row>
    <row r="5" spans="1:32" s="1" customFormat="1" ht="96" customHeight="1" x14ac:dyDescent="0.2">
      <c r="A5" s="4">
        <v>2</v>
      </c>
      <c r="B5" s="69" t="s">
        <v>555</v>
      </c>
      <c r="C5" s="70">
        <v>46090</v>
      </c>
      <c r="D5" s="69" t="s">
        <v>1512</v>
      </c>
      <c r="E5" s="4"/>
      <c r="F5" s="6"/>
      <c r="G5" s="4"/>
      <c r="H5" s="4"/>
      <c r="I5" s="6"/>
      <c r="J5" s="7"/>
      <c r="K5" s="4"/>
      <c r="L5" s="4"/>
      <c r="M5" s="4"/>
      <c r="N5" s="4"/>
      <c r="O5" s="4"/>
      <c r="P5" s="4"/>
      <c r="Q5" s="4"/>
      <c r="R5" s="4"/>
      <c r="S5" s="7" t="s">
        <v>1359</v>
      </c>
      <c r="T5" s="7"/>
      <c r="U5" s="4"/>
      <c r="V5" s="4"/>
      <c r="W5" s="7"/>
      <c r="X5" s="7"/>
      <c r="Y5" s="4"/>
      <c r="Z5" s="7"/>
      <c r="AA5" s="4"/>
      <c r="AB5" s="7"/>
      <c r="AC5" s="4">
        <v>100</v>
      </c>
      <c r="AD5" s="7"/>
      <c r="AE5" s="4"/>
      <c r="AF5" s="6"/>
    </row>
    <row r="6" spans="1:32" s="1" customFormat="1" ht="96" customHeight="1" x14ac:dyDescent="0.2">
      <c r="A6" s="4">
        <v>3</v>
      </c>
      <c r="B6" s="73" t="s">
        <v>556</v>
      </c>
      <c r="C6" s="70">
        <v>46112</v>
      </c>
      <c r="D6" s="73" t="s">
        <v>1516</v>
      </c>
      <c r="E6" s="4"/>
      <c r="F6" s="6"/>
      <c r="G6" s="4"/>
      <c r="H6" s="4"/>
      <c r="I6" s="6"/>
      <c r="J6" s="7"/>
      <c r="K6" s="4"/>
      <c r="L6" s="4"/>
      <c r="M6" s="4"/>
      <c r="N6" s="4"/>
      <c r="O6" s="4"/>
      <c r="P6" s="4"/>
      <c r="Q6" s="4"/>
      <c r="R6" s="4"/>
      <c r="S6" s="7" t="s">
        <v>1518</v>
      </c>
      <c r="T6" s="7"/>
      <c r="U6" s="4">
        <v>43.181358000000003</v>
      </c>
      <c r="V6" s="4">
        <v>23.277802000000001</v>
      </c>
      <c r="W6" s="7" t="s">
        <v>5</v>
      </c>
      <c r="X6" s="7" t="s">
        <v>5</v>
      </c>
      <c r="Y6" s="4" t="s">
        <v>2</v>
      </c>
      <c r="Z6" s="7" t="s">
        <v>1517</v>
      </c>
      <c r="AA6" s="4"/>
      <c r="AB6" s="7"/>
      <c r="AC6" s="4">
        <v>400</v>
      </c>
      <c r="AD6" s="7"/>
      <c r="AE6" s="4"/>
      <c r="AF6" s="6"/>
    </row>
    <row r="7" spans="1:32" s="1" customFormat="1" ht="96" customHeight="1" x14ac:dyDescent="0.2">
      <c r="A7" s="4">
        <v>4</v>
      </c>
      <c r="B7" s="73" t="s">
        <v>567</v>
      </c>
      <c r="C7" s="70">
        <v>46120</v>
      </c>
      <c r="D7" s="73" t="s">
        <v>1519</v>
      </c>
      <c r="E7" s="4"/>
      <c r="F7" s="6"/>
      <c r="G7" s="4"/>
      <c r="H7" s="4"/>
      <c r="I7" s="6"/>
      <c r="J7" s="7"/>
      <c r="K7" s="4"/>
      <c r="L7" s="4"/>
      <c r="M7" s="4"/>
      <c r="N7" s="4"/>
      <c r="O7" s="4"/>
      <c r="P7" s="4"/>
      <c r="Q7" s="4"/>
      <c r="R7" s="4"/>
      <c r="S7" s="7" t="s">
        <v>1525</v>
      </c>
      <c r="T7" s="7">
        <v>1379.86</v>
      </c>
      <c r="U7" s="72" t="s">
        <v>1523</v>
      </c>
      <c r="V7" s="72" t="s">
        <v>1524</v>
      </c>
      <c r="W7" s="7" t="s">
        <v>1520</v>
      </c>
      <c r="X7" s="7" t="s">
        <v>126</v>
      </c>
      <c r="Y7" s="4" t="s">
        <v>126</v>
      </c>
      <c r="Z7" s="7" t="s">
        <v>1521</v>
      </c>
      <c r="AA7" s="4"/>
      <c r="AB7" s="7" t="s">
        <v>1522</v>
      </c>
      <c r="AC7" s="4"/>
      <c r="AD7" s="7" t="s">
        <v>1526</v>
      </c>
      <c r="AE7" s="4"/>
      <c r="AF7" s="6"/>
    </row>
    <row r="8" spans="1:32" s="1" customFormat="1" ht="96" customHeight="1" x14ac:dyDescent="0.2">
      <c r="A8" s="4"/>
      <c r="B8" s="69"/>
      <c r="C8" s="70"/>
      <c r="D8" s="69"/>
      <c r="E8" s="4"/>
      <c r="F8" s="6"/>
      <c r="G8" s="4"/>
      <c r="H8" s="4"/>
      <c r="I8" s="6"/>
      <c r="J8" s="7"/>
      <c r="K8" s="4"/>
      <c r="L8" s="4"/>
      <c r="M8" s="4"/>
      <c r="N8" s="4"/>
      <c r="O8" s="4"/>
      <c r="P8" s="4"/>
      <c r="Q8" s="4"/>
      <c r="R8" s="4"/>
      <c r="S8" s="7"/>
      <c r="T8" s="7"/>
      <c r="U8" s="4"/>
      <c r="V8" s="4"/>
      <c r="W8" s="7"/>
      <c r="X8" s="7"/>
      <c r="Y8" s="4"/>
      <c r="Z8" s="7"/>
      <c r="AA8" s="4"/>
      <c r="AB8" s="7"/>
      <c r="AC8" s="4"/>
      <c r="AD8" s="7"/>
      <c r="AE8" s="4"/>
      <c r="AF8" s="6"/>
    </row>
    <row r="9" spans="1:32" s="1" customFormat="1" ht="96" customHeight="1" x14ac:dyDescent="0.2">
      <c r="A9" s="4"/>
      <c r="B9" s="69"/>
      <c r="C9" s="70"/>
      <c r="D9" s="69"/>
      <c r="E9" s="4"/>
      <c r="F9" s="6"/>
      <c r="G9" s="4"/>
      <c r="H9" s="4"/>
      <c r="I9" s="6"/>
      <c r="J9" s="7"/>
      <c r="K9" s="4"/>
      <c r="L9" s="4"/>
      <c r="M9" s="4"/>
      <c r="N9" s="4"/>
      <c r="O9" s="4"/>
      <c r="P9" s="4"/>
      <c r="Q9" s="4"/>
      <c r="R9" s="4"/>
      <c r="S9" s="7"/>
      <c r="T9" s="7"/>
      <c r="U9" s="4"/>
      <c r="V9" s="4"/>
      <c r="W9" s="7"/>
      <c r="X9" s="7"/>
      <c r="Y9" s="4"/>
      <c r="Z9" s="7"/>
      <c r="AA9" s="4"/>
      <c r="AB9" s="7"/>
      <c r="AC9" s="4"/>
      <c r="AD9" s="7"/>
      <c r="AE9" s="4"/>
      <c r="AF9" s="6"/>
    </row>
  </sheetData>
  <mergeCells count="25">
    <mergeCell ref="E2:E3"/>
    <mergeCell ref="A2:A3"/>
    <mergeCell ref="B2:B3"/>
    <mergeCell ref="C2:C3"/>
    <mergeCell ref="D2:D3"/>
    <mergeCell ref="Q2:Q3"/>
    <mergeCell ref="F2:F3"/>
    <mergeCell ref="G2:G3"/>
    <mergeCell ref="H2:H3"/>
    <mergeCell ref="I2:I3"/>
    <mergeCell ref="J2:J3"/>
    <mergeCell ref="K2:K3"/>
    <mergeCell ref="L2:L3"/>
    <mergeCell ref="M2:M3"/>
    <mergeCell ref="N2:N3"/>
    <mergeCell ref="O2:O3"/>
    <mergeCell ref="P2:P3"/>
    <mergeCell ref="AE2:AE3"/>
    <mergeCell ref="AF2:AF3"/>
    <mergeCell ref="R2:R3"/>
    <mergeCell ref="S2:S3"/>
    <mergeCell ref="T2:T3"/>
    <mergeCell ref="U2:V2"/>
    <mergeCell ref="W2:Z2"/>
    <mergeCell ref="AA2:AD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3"/>
  <sheetViews>
    <sheetView zoomScale="80" zoomScaleNormal="80" workbookViewId="0">
      <pane xSplit="4" ySplit="3" topLeftCell="E19" activePane="bottomRight" state="frozen"/>
      <selection pane="topRight" activeCell="E1" sqref="E1"/>
      <selection pane="bottomLeft" activeCell="A4" sqref="A4"/>
      <selection pane="bottomRight" activeCell="E21" sqref="E21"/>
    </sheetView>
  </sheetViews>
  <sheetFormatPr defaultRowHeight="12.75" x14ac:dyDescent="0.2"/>
  <cols>
    <col min="1" max="1" width="9" bestFit="1" customWidth="1"/>
    <col min="3" max="3" width="12" customWidth="1"/>
    <col min="4" max="4" width="35.7109375" customWidth="1"/>
    <col min="5" max="5" width="15.5703125" customWidth="1"/>
    <col min="6" max="6" width="11.28515625" customWidth="1"/>
    <col min="10" max="10" width="17.140625" customWidth="1"/>
    <col min="11" max="18" width="0" hidden="1" customWidth="1"/>
    <col min="19" max="19" width="12.42578125" customWidth="1"/>
    <col min="21" max="21" width="14.140625" customWidth="1"/>
    <col min="22" max="22" width="14.7109375" customWidth="1"/>
    <col min="25" max="25" width="12.5703125" customWidth="1"/>
    <col min="26" max="26" width="14" customWidth="1"/>
    <col min="27" max="27" width="17.85546875" customWidth="1"/>
    <col min="28" max="28" width="21" customWidth="1"/>
    <col min="29" max="29" width="9" bestFit="1" customWidth="1"/>
    <col min="30" max="30" width="13.140625" customWidth="1"/>
    <col min="31" max="31" width="11.7109375" customWidth="1"/>
    <col min="32" max="32" width="10.5703125" customWidth="1"/>
    <col min="33" max="33" width="9.140625" style="67"/>
  </cols>
  <sheetData>
    <row r="1" spans="1:33" s="1" customFormat="1" ht="24.75" customHeight="1" x14ac:dyDescent="0.2">
      <c r="A1" s="5" t="s">
        <v>12</v>
      </c>
      <c r="AG1" s="66"/>
    </row>
    <row r="2" spans="1:33" s="1" customFormat="1" ht="63.75" customHeight="1" x14ac:dyDescent="0.2">
      <c r="A2" s="78" t="s">
        <v>7</v>
      </c>
      <c r="B2" s="78" t="s">
        <v>41</v>
      </c>
      <c r="C2" s="79" t="s">
        <v>3</v>
      </c>
      <c r="D2" s="76" t="s">
        <v>13</v>
      </c>
      <c r="E2" s="76" t="s">
        <v>28</v>
      </c>
      <c r="F2" s="76" t="s">
        <v>39</v>
      </c>
      <c r="G2" s="75" t="s">
        <v>27</v>
      </c>
      <c r="H2" s="75" t="s">
        <v>14</v>
      </c>
      <c r="I2" s="76" t="s">
        <v>40</v>
      </c>
      <c r="J2" s="76" t="s">
        <v>29</v>
      </c>
      <c r="K2" s="75" t="s">
        <v>31</v>
      </c>
      <c r="L2" s="75" t="s">
        <v>30</v>
      </c>
      <c r="M2" s="75" t="s">
        <v>32</v>
      </c>
      <c r="N2" s="75" t="s">
        <v>33</v>
      </c>
      <c r="O2" s="75" t="s">
        <v>34</v>
      </c>
      <c r="P2" s="75" t="s">
        <v>35</v>
      </c>
      <c r="Q2" s="75" t="s">
        <v>36</v>
      </c>
      <c r="R2" s="75" t="s">
        <v>37</v>
      </c>
      <c r="S2" s="76" t="s">
        <v>38</v>
      </c>
      <c r="T2" s="76" t="s">
        <v>50</v>
      </c>
      <c r="U2" s="76" t="s">
        <v>26</v>
      </c>
      <c r="V2" s="76"/>
      <c r="W2" s="76" t="s">
        <v>25</v>
      </c>
      <c r="X2" s="76"/>
      <c r="Y2" s="76"/>
      <c r="Z2" s="76"/>
      <c r="AA2" s="77" t="s">
        <v>21</v>
      </c>
      <c r="AB2" s="77"/>
      <c r="AC2" s="77"/>
      <c r="AD2" s="77"/>
      <c r="AE2" s="74" t="s">
        <v>250</v>
      </c>
      <c r="AF2" s="74" t="s">
        <v>3</v>
      </c>
      <c r="AG2" s="81" t="s">
        <v>1497</v>
      </c>
    </row>
    <row r="3" spans="1:33" s="1" customFormat="1" ht="60.75" customHeight="1" x14ac:dyDescent="0.2">
      <c r="A3" s="78"/>
      <c r="B3" s="78"/>
      <c r="C3" s="80"/>
      <c r="D3" s="76"/>
      <c r="E3" s="76"/>
      <c r="F3" s="76"/>
      <c r="G3" s="75"/>
      <c r="H3" s="75"/>
      <c r="I3" s="76"/>
      <c r="J3" s="76"/>
      <c r="K3" s="75"/>
      <c r="L3" s="75"/>
      <c r="M3" s="75"/>
      <c r="N3" s="75"/>
      <c r="O3" s="75"/>
      <c r="P3" s="75"/>
      <c r="Q3" s="75"/>
      <c r="R3" s="75"/>
      <c r="S3" s="76"/>
      <c r="T3" s="76"/>
      <c r="U3" s="2" t="s">
        <v>15</v>
      </c>
      <c r="V3" s="3" t="s">
        <v>16</v>
      </c>
      <c r="W3" s="2" t="s">
        <v>17</v>
      </c>
      <c r="X3" s="3" t="s">
        <v>18</v>
      </c>
      <c r="Y3" s="3" t="s">
        <v>19</v>
      </c>
      <c r="Z3" s="3" t="s">
        <v>20</v>
      </c>
      <c r="AA3" s="2" t="s">
        <v>22</v>
      </c>
      <c r="AB3" s="2" t="s">
        <v>23</v>
      </c>
      <c r="AC3" s="2" t="s">
        <v>49</v>
      </c>
      <c r="AD3" s="2" t="s">
        <v>24</v>
      </c>
      <c r="AE3" s="74"/>
      <c r="AF3" s="74"/>
      <c r="AG3" s="81"/>
    </row>
    <row r="4" spans="1:33" s="51" customFormat="1" ht="96" customHeight="1" x14ac:dyDescent="0.2">
      <c r="A4" s="46">
        <v>1</v>
      </c>
      <c r="B4" s="46" t="s">
        <v>549</v>
      </c>
      <c r="C4" s="49">
        <v>45659</v>
      </c>
      <c r="D4" s="48" t="s">
        <v>1336</v>
      </c>
      <c r="E4" s="49">
        <v>45664</v>
      </c>
      <c r="F4" s="49"/>
      <c r="G4" s="46"/>
      <c r="H4" s="46"/>
      <c r="I4" s="49"/>
      <c r="J4" s="22" t="s">
        <v>1197</v>
      </c>
      <c r="K4" s="46"/>
      <c r="L4" s="46"/>
      <c r="M4" s="46"/>
      <c r="N4" s="46"/>
      <c r="O4" s="46"/>
      <c r="P4" s="46"/>
      <c r="Q4" s="46"/>
      <c r="R4" s="46"/>
      <c r="S4" s="22" t="s">
        <v>454</v>
      </c>
      <c r="T4" s="22"/>
      <c r="U4" s="46" t="s">
        <v>1337</v>
      </c>
      <c r="V4" s="46" t="s">
        <v>1338</v>
      </c>
      <c r="W4" s="22" t="s">
        <v>1339</v>
      </c>
      <c r="X4" s="22" t="s">
        <v>1194</v>
      </c>
      <c r="Y4" s="46" t="s">
        <v>335</v>
      </c>
      <c r="Z4" s="22" t="s">
        <v>1340</v>
      </c>
      <c r="AA4" s="46" t="s">
        <v>47</v>
      </c>
      <c r="AB4" s="22" t="s">
        <v>919</v>
      </c>
      <c r="AC4" s="46">
        <v>120</v>
      </c>
      <c r="AD4" s="22" t="s">
        <v>1341</v>
      </c>
      <c r="AE4" s="46" t="s">
        <v>251</v>
      </c>
      <c r="AF4" s="49">
        <v>45730</v>
      </c>
      <c r="AG4" s="46" t="s">
        <v>1498</v>
      </c>
    </row>
    <row r="5" spans="1:33" s="51" customFormat="1" ht="96" customHeight="1" x14ac:dyDescent="0.2">
      <c r="A5" s="46">
        <v>2</v>
      </c>
      <c r="B5" s="22" t="s">
        <v>992</v>
      </c>
      <c r="C5" s="47" t="s">
        <v>1349</v>
      </c>
      <c r="D5" s="48" t="s">
        <v>1342</v>
      </c>
      <c r="E5" s="22" t="s">
        <v>1376</v>
      </c>
      <c r="F5" s="47" t="s">
        <v>1377</v>
      </c>
      <c r="G5" s="46"/>
      <c r="H5" s="46"/>
      <c r="I5" s="49"/>
      <c r="J5" s="22" t="s">
        <v>1197</v>
      </c>
      <c r="K5" s="46"/>
      <c r="L5" s="46"/>
      <c r="M5" s="46"/>
      <c r="N5" s="46"/>
      <c r="O5" s="46"/>
      <c r="P5" s="46"/>
      <c r="Q5" s="46"/>
      <c r="R5" s="46"/>
      <c r="S5" s="22" t="s">
        <v>454</v>
      </c>
      <c r="T5" s="22"/>
      <c r="U5" s="46" t="s">
        <v>1343</v>
      </c>
      <c r="V5" s="46" t="s">
        <v>1344</v>
      </c>
      <c r="W5" s="22" t="s">
        <v>1345</v>
      </c>
      <c r="X5" s="22" t="s">
        <v>1346</v>
      </c>
      <c r="Y5" s="46" t="s">
        <v>1163</v>
      </c>
      <c r="Z5" s="22" t="s">
        <v>1501</v>
      </c>
      <c r="AA5" s="46" t="s">
        <v>47</v>
      </c>
      <c r="AB5" s="22" t="s">
        <v>919</v>
      </c>
      <c r="AC5" s="46">
        <v>60</v>
      </c>
      <c r="AD5" s="22" t="s">
        <v>1348</v>
      </c>
      <c r="AE5" s="46" t="s">
        <v>251</v>
      </c>
      <c r="AF5" s="49">
        <v>45826</v>
      </c>
      <c r="AG5" s="46" t="s">
        <v>1498</v>
      </c>
    </row>
    <row r="6" spans="1:33" s="51" customFormat="1" ht="96" customHeight="1" x14ac:dyDescent="0.2">
      <c r="A6" s="46">
        <v>3</v>
      </c>
      <c r="B6" s="46" t="s">
        <v>556</v>
      </c>
      <c r="C6" s="49">
        <v>45688</v>
      </c>
      <c r="D6" s="48" t="s">
        <v>1390</v>
      </c>
      <c r="E6" s="46" t="s">
        <v>555</v>
      </c>
      <c r="F6" s="49">
        <v>45684</v>
      </c>
      <c r="G6" s="46"/>
      <c r="H6" s="46"/>
      <c r="I6" s="49"/>
      <c r="J6" s="22" t="s">
        <v>1197</v>
      </c>
      <c r="K6" s="46"/>
      <c r="L6" s="46"/>
      <c r="M6" s="46"/>
      <c r="N6" s="46"/>
      <c r="O6" s="46"/>
      <c r="P6" s="46"/>
      <c r="Q6" s="46"/>
      <c r="R6" s="46"/>
      <c r="S6" s="22" t="s">
        <v>454</v>
      </c>
      <c r="T6" s="22"/>
      <c r="U6" s="46" t="s">
        <v>1343</v>
      </c>
      <c r="V6" s="46" t="s">
        <v>1344</v>
      </c>
      <c r="W6" s="22" t="s">
        <v>1345</v>
      </c>
      <c r="X6" s="22" t="s">
        <v>1346</v>
      </c>
      <c r="Y6" s="46" t="s">
        <v>1163</v>
      </c>
      <c r="Z6" s="22" t="s">
        <v>1347</v>
      </c>
      <c r="AA6" s="46" t="s">
        <v>47</v>
      </c>
      <c r="AB6" s="22" t="s">
        <v>919</v>
      </c>
      <c r="AC6" s="46">
        <v>60</v>
      </c>
      <c r="AD6" s="22" t="s">
        <v>1348</v>
      </c>
      <c r="AE6" s="46"/>
      <c r="AF6" s="49"/>
      <c r="AG6" s="46"/>
    </row>
    <row r="7" spans="1:33" s="1" customFormat="1" ht="96" customHeight="1" x14ac:dyDescent="0.2">
      <c r="A7" s="4">
        <v>4</v>
      </c>
      <c r="B7" s="7" t="s">
        <v>1371</v>
      </c>
      <c r="C7" s="6">
        <v>45750</v>
      </c>
      <c r="D7" s="8" t="s">
        <v>1370</v>
      </c>
      <c r="E7" s="7" t="s">
        <v>750</v>
      </c>
      <c r="F7" s="13">
        <v>45757</v>
      </c>
      <c r="G7" s="4"/>
      <c r="H7" s="4"/>
      <c r="I7" s="6"/>
      <c r="J7" s="22" t="s">
        <v>867</v>
      </c>
      <c r="K7" s="4"/>
      <c r="L7" s="4"/>
      <c r="M7" s="4"/>
      <c r="N7" s="4"/>
      <c r="O7" s="4"/>
      <c r="P7" s="4"/>
      <c r="Q7" s="4"/>
      <c r="R7" s="4"/>
      <c r="S7" s="7" t="s">
        <v>1359</v>
      </c>
      <c r="T7" s="7"/>
      <c r="U7" s="4" t="s">
        <v>1373</v>
      </c>
      <c r="V7" s="4" t="s">
        <v>1374</v>
      </c>
      <c r="W7" s="7" t="s">
        <v>1285</v>
      </c>
      <c r="X7" s="7" t="s">
        <v>1285</v>
      </c>
      <c r="Y7" s="4" t="s">
        <v>287</v>
      </c>
      <c r="Z7" s="7" t="s">
        <v>1372</v>
      </c>
      <c r="AA7" s="4" t="s">
        <v>47</v>
      </c>
      <c r="AB7" s="7" t="s">
        <v>919</v>
      </c>
      <c r="AC7" s="4" t="s">
        <v>1375</v>
      </c>
      <c r="AD7" s="7" t="s">
        <v>1292</v>
      </c>
      <c r="AE7" s="4"/>
      <c r="AF7" s="6"/>
      <c r="AG7" s="4" t="s">
        <v>1498</v>
      </c>
    </row>
    <row r="8" spans="1:33" s="51" customFormat="1" ht="96" customHeight="1" x14ac:dyDescent="0.2">
      <c r="A8" s="46">
        <v>5</v>
      </c>
      <c r="B8" s="46" t="s">
        <v>579</v>
      </c>
      <c r="C8" s="49">
        <v>45763</v>
      </c>
      <c r="D8" s="48" t="s">
        <v>1365</v>
      </c>
      <c r="E8" s="22" t="s">
        <v>736</v>
      </c>
      <c r="F8" s="49">
        <v>45784</v>
      </c>
      <c r="G8" s="46"/>
      <c r="H8" s="46"/>
      <c r="I8" s="49"/>
      <c r="J8" s="22" t="s">
        <v>887</v>
      </c>
      <c r="K8" s="46"/>
      <c r="L8" s="46"/>
      <c r="M8" s="46"/>
      <c r="N8" s="46"/>
      <c r="O8" s="46"/>
      <c r="P8" s="46"/>
      <c r="Q8" s="46"/>
      <c r="R8" s="46"/>
      <c r="S8" s="22" t="s">
        <v>1359</v>
      </c>
      <c r="T8" s="22"/>
      <c r="U8" s="46" t="s">
        <v>1366</v>
      </c>
      <c r="V8" s="46" t="s">
        <v>1367</v>
      </c>
      <c r="W8" s="22" t="s">
        <v>287</v>
      </c>
      <c r="X8" s="22" t="s">
        <v>287</v>
      </c>
      <c r="Y8" s="46" t="s">
        <v>287</v>
      </c>
      <c r="Z8" s="22" t="s">
        <v>1368</v>
      </c>
      <c r="AA8" s="46" t="s">
        <v>47</v>
      </c>
      <c r="AB8" s="22" t="s">
        <v>919</v>
      </c>
      <c r="AC8" s="46" t="s">
        <v>460</v>
      </c>
      <c r="AD8" s="22" t="s">
        <v>1369</v>
      </c>
      <c r="AE8" s="68" t="s">
        <v>251</v>
      </c>
      <c r="AF8" s="49"/>
      <c r="AG8" s="46" t="s">
        <v>1498</v>
      </c>
    </row>
    <row r="9" spans="1:33" s="1" customFormat="1" ht="96" customHeight="1" x14ac:dyDescent="0.2">
      <c r="A9" s="4">
        <v>6</v>
      </c>
      <c r="B9" s="4" t="s">
        <v>586</v>
      </c>
      <c r="C9" s="6">
        <v>45772</v>
      </c>
      <c r="D9" s="8" t="s">
        <v>1358</v>
      </c>
      <c r="E9" s="7" t="s">
        <v>749</v>
      </c>
      <c r="F9" s="6">
        <v>45784</v>
      </c>
      <c r="G9" s="4"/>
      <c r="H9" s="4"/>
      <c r="I9" s="6"/>
      <c r="J9" s="7" t="s">
        <v>901</v>
      </c>
      <c r="K9" s="4"/>
      <c r="L9" s="4"/>
      <c r="M9" s="4"/>
      <c r="N9" s="4"/>
      <c r="O9" s="4"/>
      <c r="P9" s="4"/>
      <c r="Q9" s="4"/>
      <c r="R9" s="4"/>
      <c r="S9" s="7" t="s">
        <v>1359</v>
      </c>
      <c r="T9" s="7"/>
      <c r="U9" s="4" t="s">
        <v>1360</v>
      </c>
      <c r="V9" s="4" t="s">
        <v>1361</v>
      </c>
      <c r="W9" s="7" t="s">
        <v>1362</v>
      </c>
      <c r="X9" s="7" t="s">
        <v>963</v>
      </c>
      <c r="Y9" s="4" t="s">
        <v>914</v>
      </c>
      <c r="Z9" s="7" t="s">
        <v>1363</v>
      </c>
      <c r="AA9" s="4" t="s">
        <v>47</v>
      </c>
      <c r="AB9" s="7" t="s">
        <v>919</v>
      </c>
      <c r="AC9" s="4">
        <v>260</v>
      </c>
      <c r="AD9" s="7" t="s">
        <v>1364</v>
      </c>
      <c r="AE9" s="4"/>
      <c r="AF9" s="6"/>
      <c r="AG9" s="4" t="s">
        <v>1498</v>
      </c>
    </row>
    <row r="10" spans="1:33" s="51" customFormat="1" ht="96" customHeight="1" x14ac:dyDescent="0.2">
      <c r="A10" s="46">
        <v>7</v>
      </c>
      <c r="B10" s="22" t="s">
        <v>1440</v>
      </c>
      <c r="C10" s="49">
        <v>45776</v>
      </c>
      <c r="D10" s="48" t="s">
        <v>1350</v>
      </c>
      <c r="E10" s="22" t="s">
        <v>1383</v>
      </c>
      <c r="F10" s="49">
        <v>45798</v>
      </c>
      <c r="G10" s="46"/>
      <c r="H10" s="46"/>
      <c r="I10" s="49"/>
      <c r="J10" s="22" t="s">
        <v>901</v>
      </c>
      <c r="K10" s="46"/>
      <c r="L10" s="46"/>
      <c r="M10" s="46"/>
      <c r="N10" s="46"/>
      <c r="O10" s="46"/>
      <c r="P10" s="46"/>
      <c r="Q10" s="46"/>
      <c r="R10" s="46"/>
      <c r="S10" s="22" t="s">
        <v>1351</v>
      </c>
      <c r="T10" s="22"/>
      <c r="U10" s="22" t="s">
        <v>1352</v>
      </c>
      <c r="V10" s="22" t="s">
        <v>1353</v>
      </c>
      <c r="W10" s="22" t="s">
        <v>1354</v>
      </c>
      <c r="X10" s="22" t="s">
        <v>1355</v>
      </c>
      <c r="Y10" s="46" t="s">
        <v>1163</v>
      </c>
      <c r="Z10" s="22" t="s">
        <v>1356</v>
      </c>
      <c r="AA10" s="46" t="s">
        <v>47</v>
      </c>
      <c r="AB10" s="22" t="s">
        <v>919</v>
      </c>
      <c r="AC10" s="46">
        <v>25</v>
      </c>
      <c r="AD10" s="22" t="s">
        <v>1357</v>
      </c>
      <c r="AE10" s="46" t="s">
        <v>1444</v>
      </c>
      <c r="AF10" s="49"/>
      <c r="AG10" s="46" t="s">
        <v>1498</v>
      </c>
    </row>
    <row r="11" spans="1:33" s="51" customFormat="1" ht="96" customHeight="1" x14ac:dyDescent="0.2">
      <c r="A11" s="46"/>
      <c r="B11" s="22" t="s">
        <v>1442</v>
      </c>
      <c r="C11" s="49" t="s">
        <v>1448</v>
      </c>
      <c r="D11" s="48" t="s">
        <v>1441</v>
      </c>
      <c r="E11" s="22" t="s">
        <v>1466</v>
      </c>
      <c r="F11" s="49"/>
      <c r="G11" s="46"/>
      <c r="H11" s="46"/>
      <c r="I11" s="49"/>
      <c r="J11" s="22" t="s">
        <v>901</v>
      </c>
      <c r="K11" s="46"/>
      <c r="L11" s="46"/>
      <c r="M11" s="46"/>
      <c r="N11" s="46"/>
      <c r="O11" s="46"/>
      <c r="P11" s="46"/>
      <c r="Q11" s="46"/>
      <c r="R11" s="46"/>
      <c r="S11" s="22" t="s">
        <v>1351</v>
      </c>
      <c r="T11" s="22"/>
      <c r="U11" s="22" t="s">
        <v>1445</v>
      </c>
      <c r="V11" s="22" t="s">
        <v>1446</v>
      </c>
      <c r="W11" s="22" t="s">
        <v>1354</v>
      </c>
      <c r="X11" s="22" t="s">
        <v>1355</v>
      </c>
      <c r="Y11" s="46" t="s">
        <v>1163</v>
      </c>
      <c r="Z11" s="22" t="s">
        <v>1443</v>
      </c>
      <c r="AA11" s="46" t="s">
        <v>47</v>
      </c>
      <c r="AB11" s="22" t="s">
        <v>919</v>
      </c>
      <c r="AC11" s="46">
        <v>100</v>
      </c>
      <c r="AD11" s="22" t="s">
        <v>1357</v>
      </c>
      <c r="AE11" s="46"/>
      <c r="AF11" s="49"/>
      <c r="AG11" s="46" t="s">
        <v>1498</v>
      </c>
    </row>
    <row r="12" spans="1:33" s="1" customFormat="1" ht="96" customHeight="1" x14ac:dyDescent="0.2">
      <c r="A12" s="4"/>
      <c r="B12" s="7" t="s">
        <v>1447</v>
      </c>
      <c r="C12" s="6">
        <v>45979</v>
      </c>
      <c r="D12" s="8" t="s">
        <v>1441</v>
      </c>
      <c r="E12" s="7" t="s">
        <v>1465</v>
      </c>
      <c r="F12" s="6">
        <v>46000</v>
      </c>
      <c r="G12" s="4"/>
      <c r="H12" s="4"/>
      <c r="I12" s="6"/>
      <c r="J12" s="7" t="s">
        <v>901</v>
      </c>
      <c r="K12" s="4"/>
      <c r="L12" s="4"/>
      <c r="M12" s="4"/>
      <c r="N12" s="4"/>
      <c r="O12" s="4"/>
      <c r="P12" s="4"/>
      <c r="Q12" s="4"/>
      <c r="R12" s="4"/>
      <c r="S12" s="7" t="s">
        <v>1351</v>
      </c>
      <c r="T12" s="7"/>
      <c r="U12" s="22" t="s">
        <v>1449</v>
      </c>
      <c r="V12" s="22" t="s">
        <v>1450</v>
      </c>
      <c r="W12" s="7" t="s">
        <v>1354</v>
      </c>
      <c r="X12" s="7" t="s">
        <v>1355</v>
      </c>
      <c r="Y12" s="4" t="s">
        <v>1163</v>
      </c>
      <c r="Z12" s="7" t="s">
        <v>1451</v>
      </c>
      <c r="AA12" s="4" t="s">
        <v>1452</v>
      </c>
      <c r="AB12" s="7" t="s">
        <v>919</v>
      </c>
      <c r="AC12" s="4">
        <v>200</v>
      </c>
      <c r="AD12" s="7" t="s">
        <v>1357</v>
      </c>
      <c r="AE12" s="4"/>
      <c r="AF12" s="6"/>
      <c r="AG12" s="4" t="s">
        <v>1498</v>
      </c>
    </row>
    <row r="13" spans="1:33" s="1" customFormat="1" ht="96" customHeight="1" x14ac:dyDescent="0.2">
      <c r="A13" s="4">
        <v>8</v>
      </c>
      <c r="B13" s="4" t="s">
        <v>600</v>
      </c>
      <c r="C13" s="6">
        <v>45796</v>
      </c>
      <c r="D13" s="8" t="s">
        <v>1378</v>
      </c>
      <c r="E13" s="4" t="s">
        <v>1020</v>
      </c>
      <c r="F13" s="6">
        <v>45811</v>
      </c>
      <c r="G13" s="4"/>
      <c r="H13" s="4"/>
      <c r="I13" s="6"/>
      <c r="J13" s="7" t="s">
        <v>867</v>
      </c>
      <c r="K13" s="4"/>
      <c r="L13" s="4"/>
      <c r="M13" s="4"/>
      <c r="N13" s="4"/>
      <c r="O13" s="4"/>
      <c r="P13" s="4"/>
      <c r="Q13" s="4"/>
      <c r="R13" s="4"/>
      <c r="S13" s="7" t="s">
        <v>1359</v>
      </c>
      <c r="T13" s="7"/>
      <c r="U13" s="4" t="s">
        <v>1379</v>
      </c>
      <c r="V13" s="4" t="s">
        <v>1380</v>
      </c>
      <c r="W13" s="7" t="s">
        <v>1297</v>
      </c>
      <c r="X13" s="7" t="s">
        <v>287</v>
      </c>
      <c r="Y13" s="4" t="s">
        <v>287</v>
      </c>
      <c r="Z13" s="7" t="s">
        <v>1381</v>
      </c>
      <c r="AA13" s="4" t="s">
        <v>47</v>
      </c>
      <c r="AB13" s="7" t="s">
        <v>919</v>
      </c>
      <c r="AC13" s="4">
        <v>22</v>
      </c>
      <c r="AD13" s="7" t="s">
        <v>1382</v>
      </c>
      <c r="AE13" s="4"/>
      <c r="AF13" s="6"/>
      <c r="AG13" s="4" t="s">
        <v>1498</v>
      </c>
    </row>
    <row r="14" spans="1:33" s="1" customFormat="1" ht="96" customHeight="1" x14ac:dyDescent="0.2">
      <c r="A14" s="4">
        <v>9</v>
      </c>
      <c r="B14" s="4" t="s">
        <v>605</v>
      </c>
      <c r="C14" s="6">
        <v>45833</v>
      </c>
      <c r="D14" s="8" t="s">
        <v>1384</v>
      </c>
      <c r="E14" s="4" t="s">
        <v>932</v>
      </c>
      <c r="F14" s="6">
        <v>45860</v>
      </c>
      <c r="G14" s="4"/>
      <c r="H14" s="4"/>
      <c r="I14" s="6"/>
      <c r="J14" s="7" t="s">
        <v>1151</v>
      </c>
      <c r="K14" s="4"/>
      <c r="L14" s="4"/>
      <c r="M14" s="4"/>
      <c r="N14" s="4"/>
      <c r="O14" s="4"/>
      <c r="P14" s="4"/>
      <c r="Q14" s="4"/>
      <c r="R14" s="4"/>
      <c r="S14" s="7" t="s">
        <v>1359</v>
      </c>
      <c r="T14" s="7"/>
      <c r="U14" s="4" t="s">
        <v>1385</v>
      </c>
      <c r="V14" s="4" t="s">
        <v>1386</v>
      </c>
      <c r="W14" s="7" t="s">
        <v>1387</v>
      </c>
      <c r="X14" s="7" t="s">
        <v>91</v>
      </c>
      <c r="Y14" s="7" t="s">
        <v>91</v>
      </c>
      <c r="Z14" s="7" t="s">
        <v>1388</v>
      </c>
      <c r="AA14" s="4" t="s">
        <v>47</v>
      </c>
      <c r="AB14" s="7" t="s">
        <v>919</v>
      </c>
      <c r="AC14" s="4">
        <v>130</v>
      </c>
      <c r="AD14" s="7" t="s">
        <v>1341</v>
      </c>
      <c r="AE14" s="4"/>
      <c r="AF14" s="6"/>
      <c r="AG14" s="4" t="s">
        <v>1498</v>
      </c>
    </row>
    <row r="15" spans="1:33" s="51" customFormat="1" ht="96" customHeight="1" x14ac:dyDescent="0.2">
      <c r="A15" s="46">
        <v>10</v>
      </c>
      <c r="B15" s="46" t="s">
        <v>612</v>
      </c>
      <c r="C15" s="49">
        <v>45838</v>
      </c>
      <c r="D15" s="48" t="s">
        <v>1389</v>
      </c>
      <c r="E15" s="46" t="s">
        <v>1499</v>
      </c>
      <c r="F15" s="49"/>
      <c r="G15" s="46"/>
      <c r="H15" s="46"/>
      <c r="I15" s="49"/>
      <c r="J15" s="22"/>
      <c r="K15" s="46"/>
      <c r="L15" s="46"/>
      <c r="M15" s="46"/>
      <c r="N15" s="46"/>
      <c r="O15" s="46"/>
      <c r="P15" s="46"/>
      <c r="Q15" s="46"/>
      <c r="R15" s="46"/>
      <c r="S15" s="22"/>
      <c r="T15" s="22"/>
      <c r="U15" s="46"/>
      <c r="V15" s="46"/>
      <c r="W15" s="22"/>
      <c r="X15" s="22"/>
      <c r="Y15" s="46"/>
      <c r="Z15" s="22"/>
      <c r="AA15" s="46"/>
      <c r="AB15" s="22"/>
      <c r="AC15" s="46">
        <v>1500</v>
      </c>
      <c r="AD15" s="22"/>
      <c r="AE15" s="46"/>
      <c r="AF15" s="49"/>
      <c r="AG15" s="46"/>
    </row>
    <row r="16" spans="1:33" s="1" customFormat="1" ht="96" customHeight="1" x14ac:dyDescent="0.2">
      <c r="A16" s="4">
        <v>11</v>
      </c>
      <c r="B16" s="4" t="s">
        <v>620</v>
      </c>
      <c r="C16" s="6">
        <v>45882</v>
      </c>
      <c r="D16" s="8" t="s">
        <v>1391</v>
      </c>
      <c r="E16" s="4" t="s">
        <v>719</v>
      </c>
      <c r="F16" s="49">
        <v>45887</v>
      </c>
      <c r="G16" s="4"/>
      <c r="H16" s="4"/>
      <c r="I16" s="6"/>
      <c r="J16" s="7" t="s">
        <v>1151</v>
      </c>
      <c r="K16" s="4"/>
      <c r="L16" s="4"/>
      <c r="M16" s="4"/>
      <c r="N16" s="4"/>
      <c r="O16" s="4"/>
      <c r="P16" s="4"/>
      <c r="Q16" s="4"/>
      <c r="R16" s="4"/>
      <c r="S16" s="7" t="s">
        <v>1359</v>
      </c>
      <c r="T16" s="7"/>
      <c r="U16" s="4">
        <v>43.077769500000002</v>
      </c>
      <c r="V16" s="4">
        <v>25.618139200000002</v>
      </c>
      <c r="W16" s="7" t="s">
        <v>91</v>
      </c>
      <c r="X16" s="7" t="s">
        <v>91</v>
      </c>
      <c r="Y16" s="7" t="s">
        <v>91</v>
      </c>
      <c r="Z16" s="7" t="s">
        <v>1392</v>
      </c>
      <c r="AA16" s="4" t="s">
        <v>47</v>
      </c>
      <c r="AB16" s="7" t="s">
        <v>919</v>
      </c>
      <c r="AC16" s="4">
        <v>150</v>
      </c>
      <c r="AD16" s="7" t="s">
        <v>1393</v>
      </c>
      <c r="AE16" s="4"/>
      <c r="AF16" s="6"/>
      <c r="AG16" s="4" t="s">
        <v>1498</v>
      </c>
    </row>
    <row r="17" spans="1:33" s="51" customFormat="1" ht="96" customHeight="1" x14ac:dyDescent="0.2">
      <c r="A17" s="46">
        <v>12</v>
      </c>
      <c r="B17" s="46" t="s">
        <v>627</v>
      </c>
      <c r="C17" s="49">
        <v>45890</v>
      </c>
      <c r="D17" s="48" t="s">
        <v>1407</v>
      </c>
      <c r="E17" s="46"/>
      <c r="F17" s="49"/>
      <c r="G17" s="46"/>
      <c r="H17" s="46"/>
      <c r="I17" s="49"/>
      <c r="J17" s="22"/>
      <c r="K17" s="46"/>
      <c r="L17" s="46"/>
      <c r="M17" s="46"/>
      <c r="N17" s="46"/>
      <c r="O17" s="46"/>
      <c r="P17" s="46"/>
      <c r="Q17" s="46"/>
      <c r="R17" s="46"/>
      <c r="S17" s="22"/>
      <c r="T17" s="22"/>
      <c r="U17" s="46"/>
      <c r="V17" s="46"/>
      <c r="W17" s="22"/>
      <c r="X17" s="22"/>
      <c r="Y17" s="46"/>
      <c r="Z17" s="22"/>
      <c r="AA17" s="46"/>
      <c r="AB17" s="22"/>
      <c r="AC17" s="46"/>
      <c r="AD17" s="22"/>
      <c r="AE17" s="46"/>
      <c r="AF17" s="49"/>
      <c r="AG17" s="46"/>
    </row>
    <row r="18" spans="1:33" s="51" customFormat="1" ht="96" customHeight="1" x14ac:dyDescent="0.2">
      <c r="A18" s="46">
        <v>13</v>
      </c>
      <c r="B18" s="46" t="s">
        <v>628</v>
      </c>
      <c r="C18" s="49">
        <v>45890</v>
      </c>
      <c r="D18" s="48" t="s">
        <v>1400</v>
      </c>
      <c r="E18" s="46"/>
      <c r="F18" s="49"/>
      <c r="G18" s="46"/>
      <c r="H18" s="46"/>
      <c r="I18" s="49"/>
      <c r="J18" s="22" t="s">
        <v>1401</v>
      </c>
      <c r="K18" s="46"/>
      <c r="L18" s="46"/>
      <c r="M18" s="46"/>
      <c r="N18" s="46"/>
      <c r="O18" s="46"/>
      <c r="P18" s="46"/>
      <c r="Q18" s="46"/>
      <c r="R18" s="46"/>
      <c r="S18" s="22" t="s">
        <v>1359</v>
      </c>
      <c r="T18" s="22"/>
      <c r="U18" s="46" t="s">
        <v>1402</v>
      </c>
      <c r="V18" s="46" t="s">
        <v>1403</v>
      </c>
      <c r="W18" s="22" t="s">
        <v>1404</v>
      </c>
      <c r="X18" s="22" t="s">
        <v>0</v>
      </c>
      <c r="Y18" s="46" t="s">
        <v>0</v>
      </c>
      <c r="Z18" s="22" t="s">
        <v>1405</v>
      </c>
      <c r="AA18" s="46" t="s">
        <v>47</v>
      </c>
      <c r="AB18" s="22" t="s">
        <v>919</v>
      </c>
      <c r="AC18" s="46">
        <v>150</v>
      </c>
      <c r="AD18" s="22"/>
      <c r="AE18" s="22" t="s">
        <v>1406</v>
      </c>
      <c r="AF18" s="49">
        <v>45891</v>
      </c>
      <c r="AG18" s="46" t="s">
        <v>1498</v>
      </c>
    </row>
    <row r="19" spans="1:33" s="1" customFormat="1" ht="96" customHeight="1" x14ac:dyDescent="0.2">
      <c r="A19" s="4">
        <v>14</v>
      </c>
      <c r="B19" s="4" t="s">
        <v>629</v>
      </c>
      <c r="C19" s="6">
        <v>45896</v>
      </c>
      <c r="D19" s="8" t="s">
        <v>1394</v>
      </c>
      <c r="E19" s="4" t="s">
        <v>1464</v>
      </c>
      <c r="F19" s="49">
        <v>46045</v>
      </c>
      <c r="G19" s="4"/>
      <c r="H19" s="4"/>
      <c r="I19" s="6"/>
      <c r="J19" s="7" t="s">
        <v>887</v>
      </c>
      <c r="K19" s="4"/>
      <c r="L19" s="4"/>
      <c r="M19" s="4"/>
      <c r="N19" s="4"/>
      <c r="O19" s="4"/>
      <c r="P19" s="4"/>
      <c r="Q19" s="4"/>
      <c r="R19" s="4"/>
      <c r="S19" s="7" t="s">
        <v>1359</v>
      </c>
      <c r="T19" s="7"/>
      <c r="U19" s="4" t="s">
        <v>1395</v>
      </c>
      <c r="V19" s="4" t="s">
        <v>1396</v>
      </c>
      <c r="W19" s="7" t="s">
        <v>1397</v>
      </c>
      <c r="X19" s="7" t="s">
        <v>495</v>
      </c>
      <c r="Y19" s="4" t="s">
        <v>168</v>
      </c>
      <c r="Z19" s="7" t="s">
        <v>1398</v>
      </c>
      <c r="AA19" s="4" t="s">
        <v>47</v>
      </c>
      <c r="AB19" s="7" t="s">
        <v>919</v>
      </c>
      <c r="AC19" s="4">
        <v>300</v>
      </c>
      <c r="AD19" s="7" t="s">
        <v>1399</v>
      </c>
      <c r="AE19" s="4"/>
      <c r="AF19" s="6"/>
      <c r="AG19" s="4" t="s">
        <v>1500</v>
      </c>
    </row>
    <row r="20" spans="1:33" s="1" customFormat="1" ht="96" customHeight="1" x14ac:dyDescent="0.2">
      <c r="A20" s="4">
        <v>15</v>
      </c>
      <c r="B20" s="4" t="s">
        <v>772</v>
      </c>
      <c r="C20" s="6">
        <v>45910</v>
      </c>
      <c r="D20" s="8" t="s">
        <v>1408</v>
      </c>
      <c r="E20" s="7" t="s">
        <v>1463</v>
      </c>
      <c r="F20" s="49">
        <v>45933</v>
      </c>
      <c r="G20" s="4"/>
      <c r="H20" s="4"/>
      <c r="I20" s="6"/>
      <c r="J20" s="7" t="s">
        <v>705</v>
      </c>
      <c r="K20" s="4"/>
      <c r="L20" s="4"/>
      <c r="M20" s="4"/>
      <c r="N20" s="4"/>
      <c r="O20" s="4"/>
      <c r="P20" s="4"/>
      <c r="Q20" s="4"/>
      <c r="R20" s="4"/>
      <c r="S20" s="7" t="s">
        <v>1359</v>
      </c>
      <c r="T20" s="7"/>
      <c r="U20" s="7" t="s">
        <v>1409</v>
      </c>
      <c r="V20" s="7" t="s">
        <v>1410</v>
      </c>
      <c r="W20" s="7" t="s">
        <v>1411</v>
      </c>
      <c r="X20" s="7" t="s">
        <v>1412</v>
      </c>
      <c r="Y20" s="7" t="s">
        <v>91</v>
      </c>
      <c r="Z20" s="7" t="s">
        <v>1413</v>
      </c>
      <c r="AA20" s="4" t="s">
        <v>47</v>
      </c>
      <c r="AB20" s="7" t="s">
        <v>919</v>
      </c>
      <c r="AC20" s="4">
        <v>10</v>
      </c>
      <c r="AD20" s="7" t="s">
        <v>1414</v>
      </c>
      <c r="AE20" s="4"/>
      <c r="AF20" s="6"/>
      <c r="AG20" s="4" t="s">
        <v>1498</v>
      </c>
    </row>
    <row r="21" spans="1:33" s="1" customFormat="1" ht="96" customHeight="1" x14ac:dyDescent="0.2">
      <c r="A21" s="4">
        <v>16</v>
      </c>
      <c r="B21" s="4" t="s">
        <v>630</v>
      </c>
      <c r="C21" s="6">
        <v>45929</v>
      </c>
      <c r="D21" s="8" t="s">
        <v>1415</v>
      </c>
      <c r="E21" s="7" t="s">
        <v>1425</v>
      </c>
      <c r="F21" s="49">
        <v>45932</v>
      </c>
      <c r="G21" s="4"/>
      <c r="H21" s="4"/>
      <c r="I21" s="6"/>
      <c r="J21" s="7" t="s">
        <v>1416</v>
      </c>
      <c r="K21" s="4"/>
      <c r="L21" s="4"/>
      <c r="M21" s="4"/>
      <c r="N21" s="4"/>
      <c r="O21" s="4"/>
      <c r="P21" s="4"/>
      <c r="Q21" s="4"/>
      <c r="R21" s="4"/>
      <c r="S21" s="7" t="s">
        <v>1359</v>
      </c>
      <c r="T21" s="7"/>
      <c r="U21" s="4" t="s">
        <v>1417</v>
      </c>
      <c r="V21" s="4" t="s">
        <v>1418</v>
      </c>
      <c r="W21" s="7" t="s">
        <v>119</v>
      </c>
      <c r="X21" s="7" t="s">
        <v>0</v>
      </c>
      <c r="Y21" s="4" t="s">
        <v>0</v>
      </c>
      <c r="Z21" s="7" t="s">
        <v>1419</v>
      </c>
      <c r="AA21" s="4" t="s">
        <v>47</v>
      </c>
      <c r="AB21" s="7" t="s">
        <v>919</v>
      </c>
      <c r="AC21" s="4">
        <v>200</v>
      </c>
      <c r="AD21" s="7" t="s">
        <v>1424</v>
      </c>
      <c r="AE21" s="4"/>
      <c r="AF21" s="6"/>
      <c r="AG21" s="4" t="s">
        <v>1498</v>
      </c>
    </row>
    <row r="22" spans="1:33" s="1" customFormat="1" ht="96" customHeight="1" x14ac:dyDescent="0.2">
      <c r="A22" s="4">
        <v>17</v>
      </c>
      <c r="B22" s="4" t="s">
        <v>631</v>
      </c>
      <c r="C22" s="6">
        <v>45929</v>
      </c>
      <c r="D22" s="8" t="s">
        <v>1415</v>
      </c>
      <c r="E22" s="7" t="s">
        <v>1426</v>
      </c>
      <c r="F22" s="49">
        <v>45936</v>
      </c>
      <c r="G22" s="4"/>
      <c r="H22" s="4"/>
      <c r="I22" s="6"/>
      <c r="J22" s="7" t="s">
        <v>1416</v>
      </c>
      <c r="K22" s="4"/>
      <c r="L22" s="4"/>
      <c r="M22" s="4"/>
      <c r="N22" s="4"/>
      <c r="O22" s="4"/>
      <c r="P22" s="4"/>
      <c r="Q22" s="4"/>
      <c r="R22" s="4"/>
      <c r="S22" s="7" t="s">
        <v>1359</v>
      </c>
      <c r="T22" s="7"/>
      <c r="U22" s="4" t="s">
        <v>1420</v>
      </c>
      <c r="V22" s="4" t="s">
        <v>1421</v>
      </c>
      <c r="W22" s="7" t="s">
        <v>0</v>
      </c>
      <c r="X22" s="7" t="s">
        <v>0</v>
      </c>
      <c r="Y22" s="4" t="s">
        <v>0</v>
      </c>
      <c r="Z22" s="7" t="s">
        <v>1422</v>
      </c>
      <c r="AA22" s="4" t="s">
        <v>47</v>
      </c>
      <c r="AB22" s="7" t="s">
        <v>919</v>
      </c>
      <c r="AC22" s="4">
        <v>200</v>
      </c>
      <c r="AD22" s="7" t="s">
        <v>1423</v>
      </c>
      <c r="AE22" s="4"/>
      <c r="AF22" s="6"/>
      <c r="AG22" s="4" t="s">
        <v>1498</v>
      </c>
    </row>
    <row r="23" spans="1:33" s="1" customFormat="1" ht="96" customHeight="1" x14ac:dyDescent="0.2">
      <c r="A23" s="4">
        <v>18</v>
      </c>
      <c r="B23" s="4" t="s">
        <v>773</v>
      </c>
      <c r="C23" s="6">
        <v>45939</v>
      </c>
      <c r="D23" s="8" t="s">
        <v>1427</v>
      </c>
      <c r="E23" s="7" t="s">
        <v>1504</v>
      </c>
      <c r="F23" s="49">
        <v>46003</v>
      </c>
      <c r="G23" s="4"/>
      <c r="H23" s="4"/>
      <c r="I23" s="6"/>
      <c r="J23" s="7"/>
      <c r="K23" s="4"/>
      <c r="L23" s="4"/>
      <c r="M23" s="4"/>
      <c r="N23" s="4"/>
      <c r="O23" s="4"/>
      <c r="P23" s="4"/>
      <c r="Q23" s="4"/>
      <c r="R23" s="4"/>
      <c r="S23" s="7" t="s">
        <v>1359</v>
      </c>
      <c r="T23" s="7"/>
      <c r="U23" s="4" t="s">
        <v>1428</v>
      </c>
      <c r="V23" s="4" t="s">
        <v>1429</v>
      </c>
      <c r="W23" s="7" t="s">
        <v>862</v>
      </c>
      <c r="X23" s="7" t="s">
        <v>408</v>
      </c>
      <c r="Y23" s="4" t="s">
        <v>168</v>
      </c>
      <c r="Z23" s="7" t="s">
        <v>1430</v>
      </c>
      <c r="AA23" s="4" t="s">
        <v>47</v>
      </c>
      <c r="AB23" s="7" t="s">
        <v>919</v>
      </c>
      <c r="AC23" s="4">
        <v>120</v>
      </c>
      <c r="AD23" s="7" t="s">
        <v>1431</v>
      </c>
      <c r="AE23" s="4"/>
      <c r="AF23" s="6"/>
      <c r="AG23" s="4"/>
    </row>
    <row r="24" spans="1:33" s="1" customFormat="1" ht="96" customHeight="1" x14ac:dyDescent="0.2">
      <c r="A24" s="4">
        <v>19</v>
      </c>
      <c r="B24" s="4" t="s">
        <v>632</v>
      </c>
      <c r="C24" s="6">
        <v>45953</v>
      </c>
      <c r="D24" s="8" t="s">
        <v>1415</v>
      </c>
      <c r="E24" s="7" t="s">
        <v>1455</v>
      </c>
      <c r="F24" s="49">
        <v>45954</v>
      </c>
      <c r="G24" s="4"/>
      <c r="H24" s="4"/>
      <c r="I24" s="6"/>
      <c r="J24" s="7"/>
      <c r="K24" s="4"/>
      <c r="L24" s="4"/>
      <c r="M24" s="4"/>
      <c r="N24" s="4"/>
      <c r="O24" s="4"/>
      <c r="P24" s="4"/>
      <c r="Q24" s="4"/>
      <c r="R24" s="4"/>
      <c r="S24" s="7" t="s">
        <v>1359</v>
      </c>
      <c r="T24" s="7"/>
      <c r="U24" s="4"/>
      <c r="V24" s="4"/>
      <c r="W24" s="7" t="s">
        <v>1432</v>
      </c>
      <c r="X24" s="7" t="s">
        <v>0</v>
      </c>
      <c r="Y24" s="7" t="s">
        <v>0</v>
      </c>
      <c r="Z24" s="7" t="s">
        <v>1433</v>
      </c>
      <c r="AA24" s="4" t="s">
        <v>47</v>
      </c>
      <c r="AB24" s="7" t="s">
        <v>919</v>
      </c>
      <c r="AC24" s="4">
        <v>170</v>
      </c>
      <c r="AD24" s="22" t="s">
        <v>1435</v>
      </c>
      <c r="AE24" s="4"/>
      <c r="AF24" s="6"/>
      <c r="AG24" s="4" t="s">
        <v>1498</v>
      </c>
    </row>
    <row r="25" spans="1:33" s="1" customFormat="1" ht="96" customHeight="1" x14ac:dyDescent="0.2">
      <c r="A25" s="4">
        <v>20</v>
      </c>
      <c r="B25" s="4" t="s">
        <v>692</v>
      </c>
      <c r="C25" s="6">
        <v>45954</v>
      </c>
      <c r="D25" s="8" t="s">
        <v>1415</v>
      </c>
      <c r="E25" s="7" t="s">
        <v>1456</v>
      </c>
      <c r="F25" s="49">
        <v>45954</v>
      </c>
      <c r="G25" s="4"/>
      <c r="H25" s="4"/>
      <c r="I25" s="6"/>
      <c r="J25" s="7"/>
      <c r="K25" s="4"/>
      <c r="L25" s="4"/>
      <c r="M25" s="4"/>
      <c r="N25" s="4"/>
      <c r="O25" s="4"/>
      <c r="P25" s="4"/>
      <c r="Q25" s="4"/>
      <c r="R25" s="4"/>
      <c r="S25" s="7" t="s">
        <v>1359</v>
      </c>
      <c r="T25" s="7"/>
      <c r="U25" s="4"/>
      <c r="V25" s="4"/>
      <c r="W25" s="7" t="s">
        <v>0</v>
      </c>
      <c r="X25" s="7" t="s">
        <v>0</v>
      </c>
      <c r="Y25" s="7" t="s">
        <v>0</v>
      </c>
      <c r="Z25" s="7" t="s">
        <v>1434</v>
      </c>
      <c r="AA25" s="4" t="s">
        <v>47</v>
      </c>
      <c r="AB25" s="7" t="s">
        <v>919</v>
      </c>
      <c r="AC25" s="4">
        <v>170</v>
      </c>
      <c r="AD25" s="22" t="s">
        <v>1435</v>
      </c>
      <c r="AE25" s="4"/>
      <c r="AF25" s="6"/>
      <c r="AG25" s="4" t="s">
        <v>1498</v>
      </c>
    </row>
    <row r="26" spans="1:33" s="51" customFormat="1" ht="96" customHeight="1" x14ac:dyDescent="0.2">
      <c r="A26" s="46">
        <v>21</v>
      </c>
      <c r="B26" s="46" t="s">
        <v>700</v>
      </c>
      <c r="C26" s="49">
        <v>45957</v>
      </c>
      <c r="D26" s="48" t="s">
        <v>1436</v>
      </c>
      <c r="E26" s="46"/>
      <c r="F26" s="49"/>
      <c r="G26" s="46"/>
      <c r="H26" s="46"/>
      <c r="I26" s="49"/>
      <c r="J26" s="22"/>
      <c r="K26" s="46"/>
      <c r="L26" s="46"/>
      <c r="M26" s="46"/>
      <c r="N26" s="46"/>
      <c r="O26" s="46"/>
      <c r="P26" s="46"/>
      <c r="Q26" s="46"/>
      <c r="R26" s="46"/>
      <c r="S26" s="63" t="s">
        <v>1437</v>
      </c>
      <c r="T26" s="22"/>
      <c r="U26" s="46"/>
      <c r="V26" s="46"/>
      <c r="W26" s="22" t="s">
        <v>1438</v>
      </c>
      <c r="X26" s="22" t="s">
        <v>1439</v>
      </c>
      <c r="Y26" s="22" t="s">
        <v>1</v>
      </c>
      <c r="Z26" s="22"/>
      <c r="AA26" s="46"/>
      <c r="AB26" s="22"/>
      <c r="AC26" s="46"/>
      <c r="AD26" s="22"/>
      <c r="AE26" s="22" t="s">
        <v>1453</v>
      </c>
      <c r="AF26" s="49"/>
      <c r="AG26" s="46"/>
    </row>
    <row r="27" spans="1:33" s="1" customFormat="1" ht="96" customHeight="1" x14ac:dyDescent="0.2">
      <c r="A27" s="4">
        <v>22</v>
      </c>
      <c r="B27" s="4" t="s">
        <v>774</v>
      </c>
      <c r="C27" s="6">
        <v>45992</v>
      </c>
      <c r="D27" s="8" t="s">
        <v>1454</v>
      </c>
      <c r="E27" s="4" t="s">
        <v>1462</v>
      </c>
      <c r="F27" s="49">
        <v>46000</v>
      </c>
      <c r="G27" s="4"/>
      <c r="H27" s="4"/>
      <c r="I27" s="6"/>
      <c r="J27" s="7"/>
      <c r="K27" s="4"/>
      <c r="L27" s="4"/>
      <c r="M27" s="4"/>
      <c r="N27" s="4"/>
      <c r="O27" s="4"/>
      <c r="P27" s="4"/>
      <c r="Q27" s="4"/>
      <c r="R27" s="4"/>
      <c r="S27" s="7" t="s">
        <v>1359</v>
      </c>
      <c r="T27" s="7"/>
      <c r="U27" s="4" t="s">
        <v>1457</v>
      </c>
      <c r="V27" s="4" t="s">
        <v>1458</v>
      </c>
      <c r="W27" s="7" t="s">
        <v>1459</v>
      </c>
      <c r="X27" s="7" t="s">
        <v>397</v>
      </c>
      <c r="Y27" s="7" t="s">
        <v>126</v>
      </c>
      <c r="Z27" s="7" t="s">
        <v>1460</v>
      </c>
      <c r="AA27" s="4" t="s">
        <v>47</v>
      </c>
      <c r="AB27" s="7" t="s">
        <v>919</v>
      </c>
      <c r="AC27" s="4">
        <v>250</v>
      </c>
      <c r="AD27" s="7" t="s">
        <v>1461</v>
      </c>
      <c r="AE27" s="4"/>
      <c r="AF27" s="6"/>
      <c r="AG27" s="4" t="s">
        <v>1498</v>
      </c>
    </row>
    <row r="28" spans="1:33" s="1" customFormat="1" ht="96" customHeight="1" x14ac:dyDescent="0.2">
      <c r="A28" s="64">
        <v>23</v>
      </c>
      <c r="B28" s="4" t="s">
        <v>784</v>
      </c>
      <c r="C28" s="6">
        <v>45999</v>
      </c>
      <c r="D28" s="8" t="s">
        <v>1469</v>
      </c>
      <c r="E28" s="4" t="s">
        <v>1505</v>
      </c>
      <c r="F28" s="49">
        <v>46007</v>
      </c>
      <c r="G28" s="4"/>
      <c r="H28" s="4"/>
      <c r="I28" s="6"/>
      <c r="J28" s="7"/>
      <c r="K28" s="4"/>
      <c r="L28" s="4"/>
      <c r="M28" s="4"/>
      <c r="N28" s="4"/>
      <c r="O28" s="4"/>
      <c r="P28" s="4"/>
      <c r="Q28" s="4"/>
      <c r="R28" s="4"/>
      <c r="S28" s="7" t="s">
        <v>1359</v>
      </c>
      <c r="T28" s="7"/>
      <c r="U28" s="4">
        <v>4841301.95</v>
      </c>
      <c r="V28" s="4">
        <v>451097.7</v>
      </c>
      <c r="W28" s="7" t="s">
        <v>4</v>
      </c>
      <c r="X28" s="7" t="s">
        <v>4</v>
      </c>
      <c r="Y28" s="4" t="s">
        <v>0</v>
      </c>
      <c r="Z28" s="7" t="s">
        <v>1467</v>
      </c>
      <c r="AA28" s="4" t="s">
        <v>47</v>
      </c>
      <c r="AB28" s="7" t="s">
        <v>919</v>
      </c>
      <c r="AC28" s="4">
        <v>30</v>
      </c>
      <c r="AD28" s="7" t="s">
        <v>1468</v>
      </c>
      <c r="AE28" s="4"/>
      <c r="AF28" s="6"/>
      <c r="AG28" s="4" t="s">
        <v>1498</v>
      </c>
    </row>
    <row r="29" spans="1:33" s="51" customFormat="1" ht="30" customHeight="1" x14ac:dyDescent="0.2">
      <c r="A29" s="65">
        <v>24</v>
      </c>
      <c r="B29" s="46" t="s">
        <v>1111</v>
      </c>
      <c r="C29" s="49">
        <v>46000</v>
      </c>
      <c r="D29" s="48" t="s">
        <v>1470</v>
      </c>
      <c r="E29" s="46"/>
      <c r="F29" s="49"/>
      <c r="G29" s="46"/>
      <c r="H29" s="46"/>
      <c r="I29" s="49"/>
      <c r="J29" s="22"/>
      <c r="K29" s="46"/>
      <c r="L29" s="46"/>
      <c r="M29" s="46"/>
      <c r="N29" s="46"/>
      <c r="O29" s="46"/>
      <c r="P29" s="46"/>
      <c r="Q29" s="46"/>
      <c r="R29" s="46"/>
      <c r="S29" s="22"/>
      <c r="T29" s="22"/>
      <c r="U29" s="46"/>
      <c r="V29" s="46"/>
      <c r="W29" s="22"/>
      <c r="X29" s="22"/>
      <c r="Y29" s="46"/>
      <c r="Z29" s="22"/>
      <c r="AA29" s="46"/>
      <c r="AB29" s="22"/>
      <c r="AC29" s="46"/>
      <c r="AD29" s="22"/>
      <c r="AE29" s="46"/>
      <c r="AF29" s="49"/>
      <c r="AG29" s="46"/>
    </row>
    <row r="30" spans="1:33" s="1" customFormat="1" ht="96" customHeight="1" x14ac:dyDescent="0.2">
      <c r="A30" s="64">
        <v>25</v>
      </c>
      <c r="B30" s="4" t="s">
        <v>786</v>
      </c>
      <c r="C30" s="6">
        <v>46010</v>
      </c>
      <c r="D30" s="8" t="s">
        <v>1471</v>
      </c>
      <c r="E30" s="4"/>
      <c r="F30" s="49"/>
      <c r="G30" s="4"/>
      <c r="H30" s="4"/>
      <c r="I30" s="6"/>
      <c r="J30" s="7"/>
      <c r="K30" s="4"/>
      <c r="L30" s="4"/>
      <c r="M30" s="4"/>
      <c r="N30" s="4"/>
      <c r="O30" s="4"/>
      <c r="P30" s="4"/>
      <c r="Q30" s="4"/>
      <c r="R30" s="4"/>
      <c r="S30" s="7" t="s">
        <v>1359</v>
      </c>
      <c r="T30" s="7"/>
      <c r="U30" s="4" t="s">
        <v>1472</v>
      </c>
      <c r="V30" s="4" t="s">
        <v>1473</v>
      </c>
      <c r="W30" s="7" t="s">
        <v>1474</v>
      </c>
      <c r="X30" s="7" t="s">
        <v>125</v>
      </c>
      <c r="Y30" s="4" t="s">
        <v>126</v>
      </c>
      <c r="Z30" s="7" t="s">
        <v>1475</v>
      </c>
      <c r="AA30" s="4" t="s">
        <v>47</v>
      </c>
      <c r="AB30" s="7" t="s">
        <v>919</v>
      </c>
      <c r="AC30" s="4">
        <v>30</v>
      </c>
      <c r="AD30" s="7" t="s">
        <v>1468</v>
      </c>
      <c r="AE30" s="4"/>
      <c r="AF30" s="6"/>
      <c r="AG30" s="4" t="s">
        <v>1498</v>
      </c>
    </row>
    <row r="31" spans="1:33" s="1" customFormat="1" ht="96" customHeight="1" x14ac:dyDescent="0.2">
      <c r="A31" s="64">
        <v>26</v>
      </c>
      <c r="B31" s="4" t="s">
        <v>788</v>
      </c>
      <c r="C31" s="6">
        <v>46014</v>
      </c>
      <c r="D31" s="8" t="s">
        <v>1476</v>
      </c>
      <c r="E31" s="4" t="s">
        <v>1502</v>
      </c>
      <c r="F31" s="49">
        <v>46044</v>
      </c>
      <c r="G31" s="4"/>
      <c r="H31" s="4"/>
      <c r="I31" s="6"/>
      <c r="J31" s="7"/>
      <c r="K31" s="4"/>
      <c r="L31" s="4"/>
      <c r="M31" s="4"/>
      <c r="N31" s="4"/>
      <c r="O31" s="4"/>
      <c r="P31" s="4"/>
      <c r="Q31" s="4"/>
      <c r="R31" s="4"/>
      <c r="S31" s="7" t="s">
        <v>1359</v>
      </c>
      <c r="T31" s="7"/>
      <c r="U31" s="4">
        <v>42.838450000000002</v>
      </c>
      <c r="V31" s="4">
        <v>25.507954999999999</v>
      </c>
      <c r="W31" s="7" t="s">
        <v>1477</v>
      </c>
      <c r="X31" s="7" t="s">
        <v>1478</v>
      </c>
      <c r="Y31" s="7" t="s">
        <v>1479</v>
      </c>
      <c r="Z31" s="7" t="s">
        <v>1480</v>
      </c>
      <c r="AA31" s="4" t="s">
        <v>47</v>
      </c>
      <c r="AB31" s="7" t="s">
        <v>919</v>
      </c>
      <c r="AC31" s="4">
        <v>120</v>
      </c>
      <c r="AD31" s="7" t="s">
        <v>1481</v>
      </c>
      <c r="AE31" s="4"/>
      <c r="AF31" s="6"/>
      <c r="AG31" s="4" t="s">
        <v>1498</v>
      </c>
    </row>
    <row r="32" spans="1:33" s="1" customFormat="1" ht="96" customHeight="1" x14ac:dyDescent="0.2">
      <c r="A32" s="64">
        <v>27</v>
      </c>
      <c r="B32" s="4" t="s">
        <v>1482</v>
      </c>
      <c r="C32" s="6">
        <v>46014</v>
      </c>
      <c r="D32" s="8" t="s">
        <v>1484</v>
      </c>
      <c r="E32" s="4" t="s">
        <v>1503</v>
      </c>
      <c r="F32" s="49">
        <v>46044</v>
      </c>
      <c r="G32" s="4"/>
      <c r="H32" s="4"/>
      <c r="I32" s="6"/>
      <c r="J32" s="7"/>
      <c r="K32" s="4"/>
      <c r="L32" s="4"/>
      <c r="M32" s="4"/>
      <c r="N32" s="4"/>
      <c r="O32" s="4"/>
      <c r="P32" s="4"/>
      <c r="Q32" s="4"/>
      <c r="R32" s="4"/>
      <c r="S32" s="7" t="s">
        <v>1359</v>
      </c>
      <c r="T32" s="7"/>
      <c r="U32" s="4" t="s">
        <v>1486</v>
      </c>
      <c r="V32" s="4" t="s">
        <v>1487</v>
      </c>
      <c r="W32" s="7" t="s">
        <v>1485</v>
      </c>
      <c r="X32" s="7" t="s">
        <v>769</v>
      </c>
      <c r="Y32" s="4" t="s">
        <v>1163</v>
      </c>
      <c r="Z32" s="7" t="s">
        <v>1494</v>
      </c>
      <c r="AA32" s="7" t="s">
        <v>47</v>
      </c>
      <c r="AB32" s="7" t="s">
        <v>919</v>
      </c>
      <c r="AC32" s="4">
        <v>130</v>
      </c>
      <c r="AD32" s="7" t="s">
        <v>1488</v>
      </c>
      <c r="AE32" s="4"/>
      <c r="AF32" s="6"/>
      <c r="AG32" s="4" t="s">
        <v>1498</v>
      </c>
    </row>
    <row r="33" spans="1:33" s="1" customFormat="1" ht="96" customHeight="1" x14ac:dyDescent="0.2">
      <c r="A33" s="64">
        <v>28</v>
      </c>
      <c r="B33" s="4" t="s">
        <v>1483</v>
      </c>
      <c r="C33" s="6">
        <v>46014</v>
      </c>
      <c r="D33" s="8" t="s">
        <v>1489</v>
      </c>
      <c r="E33" s="4" t="s">
        <v>1510</v>
      </c>
      <c r="F33" s="49">
        <v>46044</v>
      </c>
      <c r="G33" s="4"/>
      <c r="H33" s="4"/>
      <c r="I33" s="6"/>
      <c r="J33" s="7"/>
      <c r="K33" s="4"/>
      <c r="L33" s="4"/>
      <c r="M33" s="4"/>
      <c r="N33" s="4"/>
      <c r="O33" s="4"/>
      <c r="P33" s="4"/>
      <c r="Q33" s="4"/>
      <c r="R33" s="4"/>
      <c r="S33" s="7" t="s">
        <v>1359</v>
      </c>
      <c r="T33" s="7"/>
      <c r="U33" s="4" t="s">
        <v>1490</v>
      </c>
      <c r="V33" s="4" t="s">
        <v>1491</v>
      </c>
      <c r="W33" s="7" t="s">
        <v>1492</v>
      </c>
      <c r="X33" s="7" t="s">
        <v>1493</v>
      </c>
      <c r="Y33" s="4" t="s">
        <v>1163</v>
      </c>
      <c r="Z33" s="7" t="s">
        <v>1495</v>
      </c>
      <c r="AA33" s="7" t="s">
        <v>47</v>
      </c>
      <c r="AB33" s="7" t="s">
        <v>919</v>
      </c>
      <c r="AC33" s="4">
        <v>500</v>
      </c>
      <c r="AD33" s="7" t="s">
        <v>1496</v>
      </c>
      <c r="AE33" s="6" t="s">
        <v>251</v>
      </c>
      <c r="AF33" s="6">
        <v>46100</v>
      </c>
      <c r="AG33" s="4" t="s">
        <v>1498</v>
      </c>
    </row>
  </sheetData>
  <mergeCells count="26">
    <mergeCell ref="N2:N3"/>
    <mergeCell ref="O2:O3"/>
    <mergeCell ref="P2:P3"/>
    <mergeCell ref="AE2:AE3"/>
    <mergeCell ref="AF2:AF3"/>
    <mergeCell ref="R2:R3"/>
    <mergeCell ref="S2:S3"/>
    <mergeCell ref="T2:T3"/>
    <mergeCell ref="U2:V2"/>
    <mergeCell ref="W2:Z2"/>
    <mergeCell ref="AA2:AD2"/>
    <mergeCell ref="AG2:AG3"/>
    <mergeCell ref="E2:E3"/>
    <mergeCell ref="A2:A3"/>
    <mergeCell ref="B2:B3"/>
    <mergeCell ref="C2:C3"/>
    <mergeCell ref="D2:D3"/>
    <mergeCell ref="Q2:Q3"/>
    <mergeCell ref="F2:F3"/>
    <mergeCell ref="G2:G3"/>
    <mergeCell ref="H2:H3"/>
    <mergeCell ref="I2:I3"/>
    <mergeCell ref="J2:J3"/>
    <mergeCell ref="K2:K3"/>
    <mergeCell ref="L2:L3"/>
    <mergeCell ref="M2:M3"/>
  </mergeCells>
  <phoneticPr fontId="20" type="noConversion"/>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31"/>
  <sheetViews>
    <sheetView zoomScaleNormal="100" workbookViewId="0">
      <pane xSplit="4" ySplit="3" topLeftCell="E7" activePane="bottomRight" state="frozen"/>
      <selection pane="topRight" activeCell="E1" sqref="E1"/>
      <selection pane="bottomLeft" activeCell="A4" sqref="A4"/>
      <selection pane="bottomRight" activeCell="E12" sqref="E12"/>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2851562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2" ht="24.75" customHeight="1" x14ac:dyDescent="0.2">
      <c r="A1" s="5" t="s">
        <v>12</v>
      </c>
    </row>
    <row r="2" spans="1:32" ht="63.75" customHeight="1" x14ac:dyDescent="0.2">
      <c r="A2" s="78" t="s">
        <v>7</v>
      </c>
      <c r="B2" s="78" t="s">
        <v>41</v>
      </c>
      <c r="C2" s="79" t="s">
        <v>3</v>
      </c>
      <c r="D2" s="76" t="s">
        <v>13</v>
      </c>
      <c r="E2" s="76" t="s">
        <v>28</v>
      </c>
      <c r="F2" s="76" t="s">
        <v>39</v>
      </c>
      <c r="G2" s="75" t="s">
        <v>27</v>
      </c>
      <c r="H2" s="75" t="s">
        <v>14</v>
      </c>
      <c r="I2" s="76" t="s">
        <v>40</v>
      </c>
      <c r="J2" s="76" t="s">
        <v>29</v>
      </c>
      <c r="K2" s="75" t="s">
        <v>31</v>
      </c>
      <c r="L2" s="75" t="s">
        <v>30</v>
      </c>
      <c r="M2" s="75" t="s">
        <v>32</v>
      </c>
      <c r="N2" s="75" t="s">
        <v>33</v>
      </c>
      <c r="O2" s="75" t="s">
        <v>34</v>
      </c>
      <c r="P2" s="75" t="s">
        <v>35</v>
      </c>
      <c r="Q2" s="75" t="s">
        <v>36</v>
      </c>
      <c r="R2" s="75" t="s">
        <v>37</v>
      </c>
      <c r="S2" s="76" t="s">
        <v>38</v>
      </c>
      <c r="T2" s="76" t="s">
        <v>50</v>
      </c>
      <c r="U2" s="76" t="s">
        <v>26</v>
      </c>
      <c r="V2" s="76"/>
      <c r="W2" s="76" t="s">
        <v>25</v>
      </c>
      <c r="X2" s="76"/>
      <c r="Y2" s="76"/>
      <c r="Z2" s="76"/>
      <c r="AA2" s="77" t="s">
        <v>21</v>
      </c>
      <c r="AB2" s="77"/>
      <c r="AC2" s="77"/>
      <c r="AD2" s="77"/>
      <c r="AE2" s="74" t="s">
        <v>250</v>
      </c>
      <c r="AF2" s="74" t="s">
        <v>3</v>
      </c>
    </row>
    <row r="3" spans="1:32" ht="60.75" customHeight="1" x14ac:dyDescent="0.2">
      <c r="A3" s="78"/>
      <c r="B3" s="78"/>
      <c r="C3" s="80"/>
      <c r="D3" s="76"/>
      <c r="E3" s="76"/>
      <c r="F3" s="76"/>
      <c r="G3" s="75"/>
      <c r="H3" s="75"/>
      <c r="I3" s="76"/>
      <c r="J3" s="76"/>
      <c r="K3" s="75"/>
      <c r="L3" s="75"/>
      <c r="M3" s="75"/>
      <c r="N3" s="75"/>
      <c r="O3" s="75"/>
      <c r="P3" s="75"/>
      <c r="Q3" s="75"/>
      <c r="R3" s="75"/>
      <c r="S3" s="76"/>
      <c r="T3" s="76"/>
      <c r="U3" s="2" t="s">
        <v>15</v>
      </c>
      <c r="V3" s="3" t="s">
        <v>16</v>
      </c>
      <c r="W3" s="2" t="s">
        <v>17</v>
      </c>
      <c r="X3" s="3" t="s">
        <v>18</v>
      </c>
      <c r="Y3" s="3" t="s">
        <v>19</v>
      </c>
      <c r="Z3" s="3" t="s">
        <v>20</v>
      </c>
      <c r="AA3" s="2" t="s">
        <v>22</v>
      </c>
      <c r="AB3" s="2" t="s">
        <v>23</v>
      </c>
      <c r="AC3" s="2" t="s">
        <v>49</v>
      </c>
      <c r="AD3" s="2" t="s">
        <v>24</v>
      </c>
      <c r="AE3" s="74"/>
      <c r="AF3" s="74"/>
    </row>
    <row r="4" spans="1:32" ht="69" customHeight="1" x14ac:dyDescent="0.2">
      <c r="A4" s="4">
        <v>1</v>
      </c>
      <c r="B4" s="4" t="s">
        <v>549</v>
      </c>
      <c r="C4" s="6">
        <v>45308</v>
      </c>
      <c r="D4" s="8" t="s">
        <v>1287</v>
      </c>
      <c r="E4" s="4" t="s">
        <v>1028</v>
      </c>
      <c r="F4" s="49">
        <v>45317</v>
      </c>
      <c r="G4" s="4"/>
      <c r="H4" s="4"/>
      <c r="I4" s="6"/>
      <c r="J4" s="7" t="s">
        <v>867</v>
      </c>
      <c r="K4" s="4"/>
      <c r="L4" s="4"/>
      <c r="M4" s="4"/>
      <c r="N4" s="4"/>
      <c r="O4" s="4"/>
      <c r="P4" s="4"/>
      <c r="Q4" s="4"/>
      <c r="R4" s="4"/>
      <c r="S4" s="7" t="s">
        <v>454</v>
      </c>
      <c r="T4" s="7"/>
      <c r="U4" s="4" t="s">
        <v>1288</v>
      </c>
      <c r="V4" s="4" t="s">
        <v>1289</v>
      </c>
      <c r="W4" s="7" t="s">
        <v>1290</v>
      </c>
      <c r="X4" s="7" t="s">
        <v>1291</v>
      </c>
      <c r="Y4" s="4" t="s">
        <v>0</v>
      </c>
      <c r="Z4" s="7" t="s">
        <v>1293</v>
      </c>
      <c r="AA4" s="4" t="s">
        <v>47</v>
      </c>
      <c r="AB4" s="7" t="s">
        <v>919</v>
      </c>
      <c r="AC4" s="4">
        <v>10</v>
      </c>
      <c r="AD4" s="7" t="s">
        <v>1292</v>
      </c>
      <c r="AE4" s="4"/>
      <c r="AF4" s="6"/>
    </row>
    <row r="5" spans="1:32" s="56" customFormat="1" ht="45" customHeight="1" x14ac:dyDescent="0.2">
      <c r="A5" s="52">
        <f>A4+1</f>
        <v>2</v>
      </c>
      <c r="B5" s="4" t="s">
        <v>555</v>
      </c>
      <c r="C5" s="53">
        <v>45329</v>
      </c>
      <c r="D5" s="8" t="s">
        <v>704</v>
      </c>
      <c r="E5" s="4" t="s">
        <v>954</v>
      </c>
      <c r="F5" s="6">
        <v>45335</v>
      </c>
      <c r="G5" s="52"/>
      <c r="H5" s="52"/>
      <c r="I5" s="53"/>
      <c r="J5" s="7" t="s">
        <v>867</v>
      </c>
      <c r="K5" s="4"/>
      <c r="L5" s="4"/>
      <c r="M5" s="4"/>
      <c r="N5" s="4"/>
      <c r="O5" s="4"/>
      <c r="P5" s="4"/>
      <c r="Q5" s="4"/>
      <c r="R5" s="4"/>
      <c r="S5" s="7" t="s">
        <v>454</v>
      </c>
      <c r="T5" s="55"/>
      <c r="U5" s="4" t="s">
        <v>1295</v>
      </c>
      <c r="V5" s="4" t="s">
        <v>1296</v>
      </c>
      <c r="W5" s="7" t="s">
        <v>1297</v>
      </c>
      <c r="X5" s="7" t="s">
        <v>287</v>
      </c>
      <c r="Y5" s="7" t="s">
        <v>287</v>
      </c>
      <c r="Z5" s="7" t="s">
        <v>1298</v>
      </c>
      <c r="AA5" s="4" t="s">
        <v>47</v>
      </c>
      <c r="AB5" s="7" t="s">
        <v>919</v>
      </c>
      <c r="AC5" s="4">
        <v>11</v>
      </c>
      <c r="AD5" s="7" t="s">
        <v>1248</v>
      </c>
      <c r="AE5" s="52" t="s">
        <v>251</v>
      </c>
      <c r="AF5" s="53">
        <v>45594</v>
      </c>
    </row>
    <row r="6" spans="1:32" ht="45" customHeight="1" x14ac:dyDescent="0.2">
      <c r="A6" s="4">
        <f t="shared" ref="A6:A24" si="0">A5+1</f>
        <v>3</v>
      </c>
      <c r="B6" s="4" t="s">
        <v>556</v>
      </c>
      <c r="C6" s="13">
        <v>45432</v>
      </c>
      <c r="D6" s="8" t="s">
        <v>1300</v>
      </c>
      <c r="E6" s="4" t="s">
        <v>1160</v>
      </c>
      <c r="F6" s="47">
        <v>45446</v>
      </c>
      <c r="G6" s="4"/>
      <c r="H6" s="4"/>
      <c r="I6" s="6"/>
      <c r="J6" s="7" t="s">
        <v>1197</v>
      </c>
      <c r="K6" s="4"/>
      <c r="L6" s="4"/>
      <c r="M6" s="4"/>
      <c r="N6" s="4"/>
      <c r="O6" s="4"/>
      <c r="P6" s="4"/>
      <c r="Q6" s="4"/>
      <c r="R6" s="4"/>
      <c r="S6" s="7" t="s">
        <v>454</v>
      </c>
      <c r="T6" s="7"/>
      <c r="U6" s="4" t="s">
        <v>1301</v>
      </c>
      <c r="V6" s="4" t="s">
        <v>1302</v>
      </c>
      <c r="W6" s="7" t="s">
        <v>1303</v>
      </c>
      <c r="X6" s="7" t="s">
        <v>1304</v>
      </c>
      <c r="Y6" s="7" t="s">
        <v>914</v>
      </c>
      <c r="Z6" s="7" t="s">
        <v>1305</v>
      </c>
      <c r="AA6" s="4" t="s">
        <v>47</v>
      </c>
      <c r="AB6" s="7" t="s">
        <v>919</v>
      </c>
      <c r="AC6" s="4">
        <v>20</v>
      </c>
      <c r="AD6" s="7" t="s">
        <v>885</v>
      </c>
      <c r="AE6" s="4" t="s">
        <v>251</v>
      </c>
      <c r="AF6" s="6">
        <v>45561</v>
      </c>
    </row>
    <row r="7" spans="1:32" ht="45" customHeight="1" x14ac:dyDescent="0.2">
      <c r="A7" s="4">
        <f t="shared" si="0"/>
        <v>4</v>
      </c>
      <c r="B7" s="4" t="s">
        <v>567</v>
      </c>
      <c r="C7" s="13">
        <v>45443</v>
      </c>
      <c r="D7" s="8" t="s">
        <v>1306</v>
      </c>
      <c r="E7" s="4" t="s">
        <v>1009</v>
      </c>
      <c r="F7" s="6">
        <v>45460</v>
      </c>
      <c r="G7" s="4"/>
      <c r="H7" s="4"/>
      <c r="I7" s="6"/>
      <c r="J7" s="7"/>
      <c r="K7" s="4"/>
      <c r="L7" s="4"/>
      <c r="M7" s="4"/>
      <c r="N7" s="4"/>
      <c r="O7" s="4"/>
      <c r="P7" s="4"/>
      <c r="Q7" s="4"/>
      <c r="R7" s="4"/>
      <c r="S7" s="7" t="s">
        <v>454</v>
      </c>
      <c r="T7" s="4"/>
      <c r="U7" s="7" t="s">
        <v>1307</v>
      </c>
      <c r="V7" s="7" t="s">
        <v>1308</v>
      </c>
      <c r="W7" s="4" t="s">
        <v>1309</v>
      </c>
      <c r="X7" s="4" t="s">
        <v>79</v>
      </c>
      <c r="Y7" s="4" t="s">
        <v>79</v>
      </c>
      <c r="Z7" s="7" t="s">
        <v>1310</v>
      </c>
      <c r="AA7" s="4" t="s">
        <v>47</v>
      </c>
      <c r="AB7" s="7" t="s">
        <v>919</v>
      </c>
      <c r="AC7" s="4">
        <v>80</v>
      </c>
      <c r="AD7" s="7" t="s">
        <v>1108</v>
      </c>
      <c r="AE7" s="4"/>
      <c r="AF7" s="13"/>
    </row>
    <row r="8" spans="1:32" ht="45" customHeight="1" x14ac:dyDescent="0.2">
      <c r="A8" s="4">
        <f t="shared" si="0"/>
        <v>5</v>
      </c>
      <c r="B8" s="4" t="s">
        <v>579</v>
      </c>
      <c r="C8" s="6">
        <v>45489</v>
      </c>
      <c r="D8" s="9" t="s">
        <v>1311</v>
      </c>
      <c r="E8" s="4" t="s">
        <v>1008</v>
      </c>
      <c r="F8" s="49">
        <v>45499</v>
      </c>
      <c r="G8" s="4"/>
      <c r="H8" s="4"/>
      <c r="I8" s="6"/>
      <c r="J8" s="7" t="s">
        <v>1197</v>
      </c>
      <c r="K8" s="4"/>
      <c r="L8" s="4"/>
      <c r="M8" s="4"/>
      <c r="N8" s="4"/>
      <c r="O8" s="4"/>
      <c r="P8" s="4"/>
      <c r="Q8" s="4"/>
      <c r="R8" s="4"/>
      <c r="S8" s="7" t="s">
        <v>454</v>
      </c>
      <c r="T8" s="4"/>
      <c r="U8" s="7" t="s">
        <v>1312</v>
      </c>
      <c r="V8" s="7" t="s">
        <v>1313</v>
      </c>
      <c r="W8" s="4" t="s">
        <v>1314</v>
      </c>
      <c r="X8" s="4" t="s">
        <v>1227</v>
      </c>
      <c r="Y8" s="4" t="s">
        <v>335</v>
      </c>
      <c r="Z8" s="7" t="s">
        <v>1315</v>
      </c>
      <c r="AA8" s="4" t="s">
        <v>47</v>
      </c>
      <c r="AB8" s="7" t="s">
        <v>919</v>
      </c>
      <c r="AC8" s="4">
        <v>200</v>
      </c>
      <c r="AD8" s="7" t="s">
        <v>1176</v>
      </c>
      <c r="AE8" s="4" t="s">
        <v>251</v>
      </c>
      <c r="AF8" s="6">
        <v>45672</v>
      </c>
    </row>
    <row r="9" spans="1:32" ht="45" customHeight="1" x14ac:dyDescent="0.2">
      <c r="A9" s="4">
        <f t="shared" si="0"/>
        <v>6</v>
      </c>
      <c r="B9" s="4" t="s">
        <v>586</v>
      </c>
      <c r="C9" s="6">
        <v>45567</v>
      </c>
      <c r="D9" s="9" t="s">
        <v>1316</v>
      </c>
      <c r="E9" s="4"/>
      <c r="F9" s="6"/>
      <c r="G9" s="4"/>
      <c r="H9" s="4"/>
      <c r="I9" s="6"/>
      <c r="J9" s="7"/>
      <c r="K9" s="4"/>
      <c r="L9" s="4"/>
      <c r="M9" s="4"/>
      <c r="N9" s="4"/>
      <c r="O9" s="4"/>
      <c r="P9" s="4"/>
      <c r="Q9" s="4"/>
      <c r="R9" s="4"/>
      <c r="S9" s="7" t="s">
        <v>454</v>
      </c>
      <c r="T9" s="4"/>
      <c r="U9" s="7" t="s">
        <v>1317</v>
      </c>
      <c r="V9" s="7" t="s">
        <v>1318</v>
      </c>
      <c r="W9" s="4" t="s">
        <v>601</v>
      </c>
      <c r="X9" s="4" t="s">
        <v>727</v>
      </c>
      <c r="Y9" s="4" t="s">
        <v>168</v>
      </c>
      <c r="Z9" s="7" t="s">
        <v>1319</v>
      </c>
      <c r="AA9" s="4" t="s">
        <v>47</v>
      </c>
      <c r="AB9" s="7" t="s">
        <v>919</v>
      </c>
      <c r="AC9" s="46">
        <v>120</v>
      </c>
      <c r="AD9" s="7" t="s">
        <v>1320</v>
      </c>
      <c r="AE9" s="4"/>
      <c r="AF9" s="6"/>
    </row>
    <row r="10" spans="1:32" ht="45" customHeight="1" x14ac:dyDescent="0.2">
      <c r="A10" s="4">
        <f t="shared" si="0"/>
        <v>7</v>
      </c>
      <c r="B10" s="4" t="s">
        <v>593</v>
      </c>
      <c r="C10" s="13">
        <v>45567</v>
      </c>
      <c r="D10" s="9" t="s">
        <v>1321</v>
      </c>
      <c r="E10" s="4" t="s">
        <v>956</v>
      </c>
      <c r="F10" s="13">
        <v>45580</v>
      </c>
      <c r="G10" s="4"/>
      <c r="H10" s="4"/>
      <c r="I10" s="6"/>
      <c r="J10" s="7" t="s">
        <v>1197</v>
      </c>
      <c r="K10" s="4"/>
      <c r="L10" s="4"/>
      <c r="M10" s="4"/>
      <c r="N10" s="4"/>
      <c r="O10" s="4"/>
      <c r="P10" s="4"/>
      <c r="Q10" s="4"/>
      <c r="R10" s="4"/>
      <c r="S10" s="7" t="s">
        <v>454</v>
      </c>
      <c r="T10" s="4"/>
      <c r="U10" s="4">
        <v>43.3075877136</v>
      </c>
      <c r="V10" s="4">
        <v>24.6929921041</v>
      </c>
      <c r="W10" s="7" t="s">
        <v>1322</v>
      </c>
      <c r="X10" s="4" t="s">
        <v>0</v>
      </c>
      <c r="Y10" s="4" t="s">
        <v>0</v>
      </c>
      <c r="Z10" s="7" t="s">
        <v>1323</v>
      </c>
      <c r="AA10" s="4" t="s">
        <v>47</v>
      </c>
      <c r="AB10" s="7" t="s">
        <v>919</v>
      </c>
      <c r="AC10" s="4">
        <v>140</v>
      </c>
      <c r="AD10" s="7" t="s">
        <v>1324</v>
      </c>
      <c r="AE10" s="4"/>
      <c r="AF10" s="6"/>
    </row>
    <row r="11" spans="1:32" ht="45" customHeight="1" x14ac:dyDescent="0.2">
      <c r="A11" s="4">
        <f t="shared" si="0"/>
        <v>8</v>
      </c>
      <c r="B11" s="7" t="s">
        <v>600</v>
      </c>
      <c r="C11" s="13">
        <v>45579</v>
      </c>
      <c r="D11" s="9" t="s">
        <v>1325</v>
      </c>
      <c r="E11" s="4" t="s">
        <v>1020</v>
      </c>
      <c r="F11" s="13">
        <v>45588</v>
      </c>
      <c r="G11" s="22"/>
      <c r="H11" s="4"/>
      <c r="I11" s="6"/>
      <c r="J11" s="7" t="s">
        <v>1197</v>
      </c>
      <c r="K11" s="4"/>
      <c r="L11" s="4"/>
      <c r="M11" s="4"/>
      <c r="N11" s="4"/>
      <c r="O11" s="4"/>
      <c r="P11" s="4"/>
      <c r="Q11" s="4"/>
      <c r="R11" s="4"/>
      <c r="S11" s="7" t="s">
        <v>454</v>
      </c>
      <c r="T11" s="7"/>
      <c r="U11" s="7" t="s">
        <v>1326</v>
      </c>
      <c r="V11" s="7" t="s">
        <v>1327</v>
      </c>
      <c r="W11" s="7" t="s">
        <v>1328</v>
      </c>
      <c r="X11" s="4" t="s">
        <v>963</v>
      </c>
      <c r="Y11" s="4" t="s">
        <v>914</v>
      </c>
      <c r="Z11" s="7" t="s">
        <v>1329</v>
      </c>
      <c r="AA11" s="4" t="s">
        <v>47</v>
      </c>
      <c r="AB11" s="7" t="s">
        <v>919</v>
      </c>
      <c r="AC11" s="4">
        <v>300</v>
      </c>
      <c r="AD11" s="7" t="s">
        <v>1330</v>
      </c>
      <c r="AE11" s="4"/>
      <c r="AF11" s="6"/>
    </row>
    <row r="12" spans="1:32" ht="45" customHeight="1" x14ac:dyDescent="0.2">
      <c r="A12" s="4">
        <f t="shared" si="0"/>
        <v>9</v>
      </c>
      <c r="B12" s="7" t="s">
        <v>605</v>
      </c>
      <c r="C12" s="6">
        <v>45618</v>
      </c>
      <c r="D12" s="9" t="s">
        <v>1331</v>
      </c>
      <c r="E12" s="4" t="s">
        <v>932</v>
      </c>
      <c r="F12" s="6">
        <v>45622</v>
      </c>
      <c r="G12" s="4"/>
      <c r="H12" s="4"/>
      <c r="I12" s="6"/>
      <c r="J12" s="7" t="s">
        <v>1197</v>
      </c>
      <c r="K12" s="4"/>
      <c r="L12" s="4"/>
      <c r="M12" s="4"/>
      <c r="N12" s="4"/>
      <c r="O12" s="4"/>
      <c r="P12" s="4"/>
      <c r="Q12" s="4"/>
      <c r="R12" s="4"/>
      <c r="S12" s="7" t="s">
        <v>454</v>
      </c>
      <c r="T12" s="4"/>
      <c r="U12" s="7" t="s">
        <v>1332</v>
      </c>
      <c r="V12" s="7" t="s">
        <v>1333</v>
      </c>
      <c r="W12" s="4" t="s">
        <v>1322</v>
      </c>
      <c r="X12" s="4" t="s">
        <v>0</v>
      </c>
      <c r="Y12" s="4" t="s">
        <v>0</v>
      </c>
      <c r="Z12" s="7" t="s">
        <v>1334</v>
      </c>
      <c r="AA12" s="4" t="s">
        <v>47</v>
      </c>
      <c r="AB12" s="7" t="s">
        <v>919</v>
      </c>
      <c r="AC12" s="4">
        <v>40</v>
      </c>
      <c r="AD12" s="7" t="s">
        <v>1335</v>
      </c>
      <c r="AE12" s="4"/>
      <c r="AF12" s="6"/>
    </row>
    <row r="13" spans="1:32" ht="45" customHeight="1" x14ac:dyDescent="0.2">
      <c r="A13" s="4">
        <f t="shared" si="0"/>
        <v>10</v>
      </c>
      <c r="B13" s="4"/>
      <c r="C13" s="6"/>
      <c r="D13" s="9"/>
      <c r="E13" s="4"/>
      <c r="F13" s="6"/>
      <c r="G13" s="4"/>
      <c r="H13" s="4"/>
      <c r="I13" s="6"/>
      <c r="J13" s="7"/>
      <c r="K13" s="4"/>
      <c r="L13" s="4"/>
      <c r="M13" s="4"/>
      <c r="N13" s="4"/>
      <c r="O13" s="4"/>
      <c r="P13" s="4"/>
      <c r="Q13" s="4"/>
      <c r="R13" s="4"/>
      <c r="S13" s="7"/>
      <c r="T13" s="4"/>
      <c r="U13" s="7"/>
      <c r="V13" s="7"/>
      <c r="W13" s="4"/>
      <c r="X13" s="4"/>
      <c r="Y13" s="4"/>
      <c r="Z13" s="7"/>
      <c r="AA13" s="4"/>
      <c r="AB13" s="7"/>
      <c r="AC13" s="4"/>
      <c r="AD13" s="7"/>
      <c r="AE13" s="4"/>
      <c r="AF13" s="6"/>
    </row>
    <row r="14" spans="1:32" ht="45" customHeight="1" x14ac:dyDescent="0.2">
      <c r="A14" s="4">
        <f t="shared" si="0"/>
        <v>11</v>
      </c>
      <c r="B14" s="7"/>
      <c r="C14" s="6"/>
      <c r="D14" s="9"/>
      <c r="E14" s="7"/>
      <c r="F14" s="13"/>
      <c r="G14" s="4"/>
      <c r="H14" s="4"/>
      <c r="I14" s="6"/>
      <c r="J14" s="7"/>
      <c r="K14" s="4"/>
      <c r="L14" s="4"/>
      <c r="M14" s="4"/>
      <c r="N14" s="4"/>
      <c r="O14" s="4"/>
      <c r="P14" s="4"/>
      <c r="Q14" s="4"/>
      <c r="R14" s="4"/>
      <c r="S14" s="7"/>
      <c r="T14" s="4"/>
      <c r="U14" s="7"/>
      <c r="V14" s="7"/>
      <c r="W14" s="4"/>
      <c r="X14" s="4"/>
      <c r="Y14" s="4"/>
      <c r="Z14" s="7"/>
      <c r="AA14" s="4"/>
      <c r="AB14" s="7"/>
      <c r="AC14" s="4"/>
      <c r="AD14" s="7"/>
      <c r="AE14" s="4"/>
      <c r="AF14" s="6"/>
    </row>
    <row r="15" spans="1:32" ht="45" customHeight="1" x14ac:dyDescent="0.2">
      <c r="A15" s="4">
        <f t="shared" si="0"/>
        <v>12</v>
      </c>
      <c r="B15" s="4"/>
      <c r="C15" s="6"/>
      <c r="D15" s="9"/>
      <c r="E15" s="4"/>
      <c r="F15" s="6"/>
      <c r="G15" s="4"/>
      <c r="H15" s="4"/>
      <c r="I15" s="6"/>
      <c r="J15" s="7"/>
      <c r="K15" s="4"/>
      <c r="L15" s="4"/>
      <c r="M15" s="4"/>
      <c r="N15" s="4"/>
      <c r="O15" s="4"/>
      <c r="P15" s="4"/>
      <c r="Q15" s="4"/>
      <c r="R15" s="4"/>
      <c r="S15" s="7"/>
      <c r="T15" s="4"/>
      <c r="U15" s="7"/>
      <c r="V15" s="7"/>
      <c r="W15" s="4"/>
      <c r="X15" s="4"/>
      <c r="Y15" s="4"/>
      <c r="Z15" s="7"/>
      <c r="AA15" s="4"/>
      <c r="AB15" s="7"/>
      <c r="AC15" s="4"/>
      <c r="AD15" s="7"/>
      <c r="AE15" s="4"/>
      <c r="AF15" s="6"/>
    </row>
    <row r="16" spans="1:32" ht="45" customHeight="1" x14ac:dyDescent="0.2">
      <c r="A16" s="4">
        <f t="shared" si="0"/>
        <v>13</v>
      </c>
      <c r="B16" s="4"/>
      <c r="C16" s="6"/>
      <c r="D16" s="9"/>
      <c r="E16" s="4"/>
      <c r="F16" s="6"/>
      <c r="G16" s="4"/>
      <c r="H16" s="4"/>
      <c r="I16" s="6"/>
      <c r="J16" s="7"/>
      <c r="K16" s="4"/>
      <c r="L16" s="4"/>
      <c r="M16" s="4"/>
      <c r="N16" s="4"/>
      <c r="O16" s="4"/>
      <c r="P16" s="4"/>
      <c r="Q16" s="4"/>
      <c r="R16" s="4"/>
      <c r="S16" s="7"/>
      <c r="T16" s="4"/>
      <c r="U16" s="7"/>
      <c r="V16" s="7"/>
      <c r="W16" s="4"/>
      <c r="X16" s="4"/>
      <c r="Y16" s="4"/>
      <c r="Z16" s="7"/>
      <c r="AA16" s="4"/>
      <c r="AB16" s="7"/>
      <c r="AC16" s="4"/>
      <c r="AD16" s="7"/>
      <c r="AE16" s="4"/>
      <c r="AF16" s="6"/>
    </row>
    <row r="17" spans="1:32" ht="45" customHeight="1" x14ac:dyDescent="0.2">
      <c r="A17" s="4">
        <f t="shared" si="0"/>
        <v>14</v>
      </c>
      <c r="B17" s="4"/>
      <c r="C17" s="6"/>
      <c r="D17" s="9"/>
      <c r="E17" s="4"/>
      <c r="F17" s="6"/>
      <c r="G17" s="4"/>
      <c r="H17" s="4"/>
      <c r="I17" s="6"/>
      <c r="J17" s="7"/>
      <c r="K17" s="4"/>
      <c r="L17" s="4"/>
      <c r="M17" s="4"/>
      <c r="N17" s="4"/>
      <c r="O17" s="4"/>
      <c r="P17" s="4"/>
      <c r="Q17" s="4"/>
      <c r="R17" s="4"/>
      <c r="S17" s="7"/>
      <c r="T17" s="4"/>
      <c r="U17" s="7"/>
      <c r="V17" s="7"/>
      <c r="W17" s="4"/>
      <c r="X17" s="4"/>
      <c r="Y17" s="4"/>
      <c r="Z17" s="7"/>
      <c r="AA17" s="4"/>
      <c r="AB17" s="7"/>
      <c r="AC17" s="4"/>
      <c r="AD17" s="7"/>
      <c r="AE17" s="4"/>
      <c r="AF17" s="6"/>
    </row>
    <row r="18" spans="1:32" ht="45" customHeight="1" x14ac:dyDescent="0.2">
      <c r="A18" s="4">
        <f t="shared" si="0"/>
        <v>15</v>
      </c>
      <c r="B18" s="4"/>
      <c r="C18" s="6"/>
      <c r="D18" s="9"/>
      <c r="E18" s="4"/>
      <c r="F18" s="6"/>
      <c r="G18" s="4"/>
      <c r="H18" s="4"/>
      <c r="I18" s="6"/>
      <c r="J18" s="7"/>
      <c r="K18" s="4"/>
      <c r="L18" s="4"/>
      <c r="M18" s="4"/>
      <c r="N18" s="4"/>
      <c r="O18" s="4"/>
      <c r="P18" s="4"/>
      <c r="Q18" s="4"/>
      <c r="R18" s="4"/>
      <c r="S18" s="7"/>
      <c r="T18" s="4"/>
      <c r="U18" s="7"/>
      <c r="V18" s="61"/>
      <c r="W18" s="4"/>
      <c r="X18" s="4"/>
      <c r="Y18" s="4"/>
      <c r="Z18" s="7"/>
      <c r="AA18" s="4"/>
      <c r="AB18" s="7"/>
      <c r="AC18" s="4"/>
      <c r="AD18" s="7"/>
      <c r="AE18" s="4"/>
      <c r="AF18" s="6"/>
    </row>
    <row r="19" spans="1:32" ht="45" customHeight="1" x14ac:dyDescent="0.2">
      <c r="A19" s="4">
        <f t="shared" si="0"/>
        <v>16</v>
      </c>
      <c r="B19" s="4"/>
      <c r="C19" s="6"/>
      <c r="D19" s="9"/>
      <c r="E19" s="4"/>
      <c r="F19" s="6"/>
      <c r="G19" s="4"/>
      <c r="H19" s="4"/>
      <c r="I19" s="6"/>
      <c r="J19" s="7"/>
      <c r="K19" s="4"/>
      <c r="L19" s="4"/>
      <c r="M19" s="4"/>
      <c r="N19" s="4"/>
      <c r="O19" s="4"/>
      <c r="P19" s="4"/>
      <c r="Q19" s="4"/>
      <c r="R19" s="4"/>
      <c r="S19" s="7"/>
      <c r="U19" s="4"/>
      <c r="V19" s="7"/>
      <c r="W19" s="4"/>
      <c r="X19" s="4"/>
      <c r="Y19" s="4"/>
      <c r="Z19" s="7"/>
      <c r="AA19" s="4"/>
      <c r="AB19" s="7"/>
      <c r="AC19" s="4"/>
      <c r="AD19" s="7"/>
      <c r="AE19" s="4"/>
      <c r="AF19" s="6"/>
    </row>
    <row r="20" spans="1:32" ht="45" customHeight="1" x14ac:dyDescent="0.2">
      <c r="A20" s="4">
        <f t="shared" si="0"/>
        <v>17</v>
      </c>
      <c r="B20" s="4"/>
      <c r="C20" s="6"/>
      <c r="D20" s="9"/>
      <c r="E20" s="4"/>
      <c r="F20" s="6"/>
      <c r="G20" s="4"/>
      <c r="H20" s="4"/>
      <c r="I20" s="6"/>
      <c r="J20" s="7"/>
      <c r="K20" s="4"/>
      <c r="L20" s="4"/>
      <c r="M20" s="4"/>
      <c r="N20" s="4"/>
      <c r="O20" s="4"/>
      <c r="P20" s="4"/>
      <c r="Q20" s="4"/>
      <c r="R20" s="4"/>
      <c r="S20" s="7"/>
      <c r="T20" s="4"/>
      <c r="U20" s="7"/>
      <c r="V20" s="7"/>
      <c r="W20" s="4"/>
      <c r="X20" s="4"/>
      <c r="Y20" s="4"/>
      <c r="Z20" s="7"/>
      <c r="AA20" s="4"/>
      <c r="AB20" s="7"/>
      <c r="AC20" s="4"/>
      <c r="AD20" s="7"/>
      <c r="AE20" s="4"/>
      <c r="AF20" s="6"/>
    </row>
    <row r="21" spans="1:32" ht="45" customHeight="1" x14ac:dyDescent="0.2">
      <c r="A21" s="4">
        <f t="shared" si="0"/>
        <v>18</v>
      </c>
      <c r="B21" s="4"/>
      <c r="C21" s="6"/>
      <c r="D21" s="9"/>
      <c r="E21" s="4"/>
      <c r="F21" s="6"/>
      <c r="G21" s="4"/>
      <c r="H21" s="4"/>
      <c r="I21" s="6"/>
      <c r="J21" s="7"/>
      <c r="K21" s="4"/>
      <c r="L21" s="4"/>
      <c r="M21" s="4"/>
      <c r="N21" s="4"/>
      <c r="O21" s="4"/>
      <c r="P21" s="4"/>
      <c r="Q21" s="4"/>
      <c r="R21" s="4"/>
      <c r="S21" s="7"/>
      <c r="T21" s="4"/>
      <c r="U21" s="7"/>
      <c r="V21" s="7"/>
      <c r="W21" s="4"/>
      <c r="X21" s="4"/>
      <c r="Y21" s="4"/>
      <c r="Z21" s="7"/>
      <c r="AA21" s="4"/>
      <c r="AB21" s="7"/>
      <c r="AC21" s="4"/>
      <c r="AD21" s="22"/>
      <c r="AE21" s="4"/>
      <c r="AF21" s="6"/>
    </row>
    <row r="22" spans="1:32" ht="45" customHeight="1" x14ac:dyDescent="0.2">
      <c r="A22" s="4">
        <f t="shared" si="0"/>
        <v>19</v>
      </c>
      <c r="B22" s="4"/>
      <c r="C22" s="6"/>
      <c r="D22" s="9"/>
      <c r="E22" s="4"/>
      <c r="F22" s="6"/>
      <c r="G22" s="4"/>
      <c r="H22" s="4"/>
      <c r="I22" s="6"/>
      <c r="J22" s="7"/>
      <c r="K22" s="4"/>
      <c r="L22" s="4"/>
      <c r="M22" s="4"/>
      <c r="N22" s="4"/>
      <c r="O22" s="4"/>
      <c r="P22" s="4"/>
      <c r="Q22" s="4"/>
      <c r="R22" s="4"/>
      <c r="S22" s="7"/>
      <c r="T22" s="4"/>
      <c r="U22" s="7"/>
      <c r="V22" s="7"/>
      <c r="W22" s="4"/>
      <c r="X22" s="4"/>
      <c r="Y22" s="4"/>
      <c r="Z22" s="7"/>
      <c r="AA22" s="4"/>
      <c r="AB22" s="7"/>
      <c r="AC22" s="4"/>
      <c r="AD22" s="22"/>
      <c r="AE22" s="4"/>
      <c r="AF22" s="6"/>
    </row>
    <row r="23" spans="1:32" ht="45" customHeight="1" x14ac:dyDescent="0.2">
      <c r="A23" s="4">
        <f t="shared" si="0"/>
        <v>20</v>
      </c>
      <c r="B23" s="4"/>
      <c r="C23" s="6"/>
      <c r="D23" s="9"/>
      <c r="E23" s="4"/>
      <c r="F23" s="6"/>
      <c r="G23" s="4"/>
      <c r="H23" s="4"/>
      <c r="I23" s="6"/>
      <c r="J23" s="7"/>
      <c r="K23" s="4"/>
      <c r="L23" s="4"/>
      <c r="M23" s="4"/>
      <c r="N23" s="4"/>
      <c r="O23" s="4"/>
      <c r="P23" s="4"/>
      <c r="Q23" s="4"/>
      <c r="R23" s="4"/>
      <c r="S23" s="7"/>
      <c r="T23" s="4"/>
      <c r="U23" s="7"/>
      <c r="V23" s="7"/>
      <c r="W23" s="4"/>
      <c r="X23" s="4"/>
      <c r="Y23" s="4"/>
      <c r="Z23" s="7"/>
      <c r="AA23" s="4"/>
      <c r="AB23" s="7"/>
      <c r="AC23" s="4"/>
      <c r="AD23" s="7"/>
      <c r="AE23" s="4"/>
      <c r="AF23" s="6"/>
    </row>
    <row r="24" spans="1:32" s="56" customFormat="1" ht="45" customHeight="1" x14ac:dyDescent="0.2">
      <c r="A24" s="4">
        <f t="shared" si="0"/>
        <v>21</v>
      </c>
      <c r="B24" s="52"/>
      <c r="C24" s="53"/>
      <c r="D24" s="54"/>
      <c r="E24" s="52"/>
      <c r="F24" s="53"/>
      <c r="G24" s="52"/>
      <c r="H24" s="52"/>
      <c r="I24" s="53"/>
      <c r="J24" s="55"/>
      <c r="K24" s="52"/>
      <c r="L24" s="52"/>
      <c r="M24" s="52"/>
      <c r="N24" s="52"/>
      <c r="O24" s="52"/>
      <c r="P24" s="52"/>
      <c r="Q24" s="52"/>
      <c r="R24" s="52"/>
      <c r="S24" s="55"/>
      <c r="T24" s="52"/>
      <c r="U24" s="55"/>
      <c r="V24" s="55"/>
      <c r="W24" s="52"/>
      <c r="X24" s="52"/>
      <c r="Y24" s="52"/>
      <c r="Z24" s="55"/>
      <c r="AA24" s="52"/>
      <c r="AB24" s="55"/>
      <c r="AC24" s="52"/>
      <c r="AD24" s="55"/>
      <c r="AE24" s="52"/>
      <c r="AF24" s="53"/>
    </row>
    <row r="25" spans="1:32" ht="45" customHeight="1" x14ac:dyDescent="0.2">
      <c r="A25" s="4"/>
      <c r="B25" s="4"/>
      <c r="C25" s="6"/>
      <c r="D25" s="9"/>
      <c r="E25" s="4"/>
      <c r="F25" s="6"/>
      <c r="G25" s="4"/>
      <c r="H25" s="4"/>
      <c r="I25" s="6"/>
      <c r="J25" s="7"/>
      <c r="K25" s="4"/>
      <c r="L25" s="4"/>
      <c r="M25" s="4"/>
      <c r="N25" s="4"/>
      <c r="O25" s="4"/>
      <c r="P25" s="4"/>
      <c r="Q25" s="4"/>
      <c r="R25" s="4"/>
      <c r="S25" s="7"/>
      <c r="T25" s="4"/>
      <c r="U25" s="7"/>
      <c r="V25" s="7"/>
      <c r="W25" s="4"/>
      <c r="X25" s="4"/>
      <c r="Y25" s="4"/>
      <c r="Z25" s="7"/>
      <c r="AA25" s="4"/>
      <c r="AB25" s="7"/>
      <c r="AC25" s="4"/>
      <c r="AD25" s="7"/>
      <c r="AE25" s="4"/>
      <c r="AF25" s="6"/>
    </row>
    <row r="26" spans="1:32" ht="45" customHeight="1" x14ac:dyDescent="0.2">
      <c r="A26" s="4"/>
      <c r="B26" s="4"/>
      <c r="C26" s="6"/>
      <c r="D26" s="9"/>
      <c r="E26" s="4"/>
      <c r="F26" s="6"/>
      <c r="G26" s="4"/>
      <c r="H26" s="4"/>
      <c r="I26" s="6"/>
      <c r="J26" s="7"/>
      <c r="K26" s="4"/>
      <c r="L26" s="4"/>
      <c r="M26" s="4"/>
      <c r="N26" s="4"/>
      <c r="O26" s="4"/>
      <c r="P26" s="4"/>
      <c r="Q26" s="4"/>
      <c r="R26" s="4"/>
      <c r="S26" s="7"/>
      <c r="T26" s="4"/>
      <c r="U26" s="7"/>
      <c r="V26" s="7"/>
      <c r="W26" s="4"/>
      <c r="X26" s="4"/>
      <c r="Y26" s="4"/>
      <c r="Z26" s="7"/>
      <c r="AA26" s="4"/>
      <c r="AB26" s="7"/>
      <c r="AC26" s="4"/>
      <c r="AD26" s="7"/>
      <c r="AE26" s="4"/>
      <c r="AF26" s="6"/>
    </row>
    <row r="27" spans="1:32" ht="45" customHeight="1" x14ac:dyDescent="0.2">
      <c r="A27" s="4"/>
      <c r="B27" s="4"/>
      <c r="C27" s="6"/>
      <c r="D27" s="9"/>
      <c r="E27" s="4"/>
      <c r="F27" s="6"/>
      <c r="G27" s="4"/>
      <c r="H27" s="4"/>
      <c r="I27" s="6"/>
      <c r="J27" s="7"/>
      <c r="K27" s="4"/>
      <c r="L27" s="4"/>
      <c r="M27" s="4"/>
      <c r="N27" s="4"/>
      <c r="O27" s="4"/>
      <c r="P27" s="4"/>
      <c r="Q27" s="4"/>
      <c r="R27" s="4"/>
      <c r="S27" s="7"/>
      <c r="T27" s="4"/>
      <c r="U27" s="7"/>
      <c r="V27" s="7"/>
      <c r="W27" s="4"/>
      <c r="X27" s="4"/>
      <c r="Y27" s="4"/>
      <c r="Z27" s="7"/>
      <c r="AA27" s="4"/>
      <c r="AB27" s="7"/>
      <c r="AC27" s="4"/>
      <c r="AD27" s="7"/>
      <c r="AE27" s="4"/>
      <c r="AF27" s="6"/>
    </row>
    <row r="28" spans="1:32" ht="45" customHeight="1" x14ac:dyDescent="0.2">
      <c r="A28" s="4"/>
      <c r="B28" s="4"/>
      <c r="C28" s="6"/>
      <c r="D28" s="9"/>
      <c r="E28" s="4"/>
      <c r="F28" s="6"/>
      <c r="G28" s="4"/>
      <c r="H28" s="4"/>
      <c r="I28" s="6"/>
      <c r="J28" s="7"/>
      <c r="K28" s="4"/>
      <c r="L28" s="4"/>
      <c r="M28" s="4"/>
      <c r="N28" s="4"/>
      <c r="O28" s="4"/>
      <c r="P28" s="4"/>
      <c r="Q28" s="4"/>
      <c r="R28" s="4"/>
      <c r="S28" s="7"/>
      <c r="T28" s="4"/>
      <c r="U28" s="7"/>
      <c r="V28" s="7"/>
      <c r="W28" s="4"/>
      <c r="X28" s="4"/>
      <c r="Y28" s="4"/>
      <c r="Z28" s="7"/>
      <c r="AA28" s="4"/>
      <c r="AB28" s="7"/>
      <c r="AC28" s="4"/>
      <c r="AD28" s="7"/>
      <c r="AE28" s="4"/>
      <c r="AF28" s="6"/>
    </row>
    <row r="29" spans="1:32" ht="45" customHeight="1" x14ac:dyDescent="0.2">
      <c r="A29" s="4"/>
      <c r="B29" s="4"/>
      <c r="C29" s="6"/>
      <c r="D29" s="9"/>
      <c r="E29" s="4"/>
      <c r="F29" s="6"/>
      <c r="G29" s="4"/>
      <c r="H29" s="4"/>
      <c r="I29" s="6"/>
      <c r="J29" s="7"/>
      <c r="K29" s="4"/>
      <c r="L29" s="4"/>
      <c r="M29" s="4"/>
      <c r="N29" s="4"/>
      <c r="O29" s="4"/>
      <c r="P29" s="4"/>
      <c r="Q29" s="4"/>
      <c r="R29" s="4"/>
      <c r="S29" s="7"/>
      <c r="T29" s="4"/>
      <c r="U29" s="7"/>
      <c r="V29" s="7"/>
      <c r="W29" s="4"/>
      <c r="X29" s="4"/>
      <c r="Y29" s="4"/>
      <c r="Z29" s="7"/>
      <c r="AA29" s="7"/>
      <c r="AB29" s="7"/>
      <c r="AC29" s="4"/>
      <c r="AD29" s="7"/>
      <c r="AE29" s="4"/>
      <c r="AF29" s="6"/>
    </row>
    <row r="30" spans="1:32" ht="45" customHeight="1" x14ac:dyDescent="0.2">
      <c r="A30" s="4"/>
      <c r="B30" s="4"/>
      <c r="C30" s="6"/>
      <c r="D30" s="9"/>
      <c r="E30" s="4"/>
      <c r="F30" s="6"/>
      <c r="G30" s="4"/>
      <c r="H30" s="4"/>
      <c r="I30" s="6"/>
      <c r="J30" s="7"/>
      <c r="K30" s="4"/>
      <c r="L30" s="4"/>
      <c r="M30" s="4"/>
      <c r="N30" s="4"/>
      <c r="O30" s="4"/>
      <c r="P30" s="4"/>
      <c r="Q30" s="4"/>
      <c r="R30" s="4"/>
      <c r="S30" s="7"/>
      <c r="T30" s="4"/>
      <c r="U30" s="7"/>
      <c r="V30" s="7"/>
      <c r="W30" s="4"/>
      <c r="X30" s="4"/>
      <c r="Y30" s="4"/>
      <c r="Z30" s="7"/>
      <c r="AA30" s="7"/>
      <c r="AB30" s="7"/>
      <c r="AC30" s="4"/>
      <c r="AD30" s="7"/>
      <c r="AE30" s="4"/>
      <c r="AF30" s="6"/>
    </row>
    <row r="31" spans="1:32" ht="45" customHeight="1" x14ac:dyDescent="0.2">
      <c r="A31" s="4"/>
      <c r="B31" s="4"/>
      <c r="C31" s="6"/>
      <c r="D31" s="9"/>
      <c r="E31" s="4"/>
      <c r="F31" s="6"/>
      <c r="G31" s="4"/>
      <c r="H31" s="4"/>
      <c r="I31" s="6"/>
      <c r="J31" s="7"/>
      <c r="K31" s="4"/>
      <c r="L31" s="4"/>
      <c r="M31" s="4"/>
      <c r="N31" s="4"/>
      <c r="O31" s="4"/>
      <c r="P31" s="4"/>
      <c r="Q31" s="4"/>
      <c r="R31" s="4"/>
      <c r="S31" s="7"/>
      <c r="T31" s="4"/>
      <c r="U31" s="7"/>
      <c r="V31" s="7"/>
      <c r="W31" s="4"/>
      <c r="X31" s="4"/>
      <c r="Y31" s="4"/>
      <c r="Z31" s="7"/>
      <c r="AA31" s="7"/>
      <c r="AB31" s="7"/>
      <c r="AC31" s="4"/>
      <c r="AD31" s="7"/>
      <c r="AE31" s="4"/>
      <c r="AF31" s="6"/>
    </row>
  </sheetData>
  <autoFilter ref="A3:AG28"/>
  <mergeCells count="25">
    <mergeCell ref="AE2:AE3"/>
    <mergeCell ref="AF2:AF3"/>
    <mergeCell ref="R2:R3"/>
    <mergeCell ref="S2:S3"/>
    <mergeCell ref="T2:T3"/>
    <mergeCell ref="U2:V2"/>
    <mergeCell ref="W2:Z2"/>
    <mergeCell ref="AA2:AD2"/>
    <mergeCell ref="Q2:Q3"/>
    <mergeCell ref="F2:F3"/>
    <mergeCell ref="G2:G3"/>
    <mergeCell ref="H2:H3"/>
    <mergeCell ref="I2:I3"/>
    <mergeCell ref="J2:J3"/>
    <mergeCell ref="K2:K3"/>
    <mergeCell ref="L2:L3"/>
    <mergeCell ref="M2:M3"/>
    <mergeCell ref="N2:N3"/>
    <mergeCell ref="O2:O3"/>
    <mergeCell ref="P2:P3"/>
    <mergeCell ref="E2:E3"/>
    <mergeCell ref="A2:A3"/>
    <mergeCell ref="B2:B3"/>
    <mergeCell ref="C2:C3"/>
    <mergeCell ref="D2:D3"/>
  </mergeCells>
  <phoneticPr fontId="20" type="noConversion"/>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zoomScaleNormal="100" workbookViewId="0">
      <pane xSplit="4" ySplit="3" topLeftCell="E4" activePane="bottomRight" state="frozen"/>
      <selection pane="topRight" activeCell="E1" sqref="E1"/>
      <selection pane="bottomLeft" activeCell="A4" sqref="A4"/>
      <selection pane="bottomRight" activeCell="E9" sqref="E9"/>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2851562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3" ht="24.75" customHeight="1" x14ac:dyDescent="0.2">
      <c r="A1" s="5" t="s">
        <v>12</v>
      </c>
    </row>
    <row r="2" spans="1:33" ht="63.75" customHeight="1" x14ac:dyDescent="0.2">
      <c r="A2" s="78" t="s">
        <v>7</v>
      </c>
      <c r="B2" s="78" t="s">
        <v>41</v>
      </c>
      <c r="C2" s="79" t="s">
        <v>3</v>
      </c>
      <c r="D2" s="76" t="s">
        <v>13</v>
      </c>
      <c r="E2" s="76" t="s">
        <v>28</v>
      </c>
      <c r="F2" s="76" t="s">
        <v>39</v>
      </c>
      <c r="G2" s="75" t="s">
        <v>27</v>
      </c>
      <c r="H2" s="75" t="s">
        <v>14</v>
      </c>
      <c r="I2" s="76" t="s">
        <v>40</v>
      </c>
      <c r="J2" s="76" t="s">
        <v>29</v>
      </c>
      <c r="K2" s="75" t="s">
        <v>31</v>
      </c>
      <c r="L2" s="75" t="s">
        <v>30</v>
      </c>
      <c r="M2" s="75" t="s">
        <v>32</v>
      </c>
      <c r="N2" s="75" t="s">
        <v>33</v>
      </c>
      <c r="O2" s="75" t="s">
        <v>34</v>
      </c>
      <c r="P2" s="75" t="s">
        <v>35</v>
      </c>
      <c r="Q2" s="75" t="s">
        <v>36</v>
      </c>
      <c r="R2" s="75" t="s">
        <v>37</v>
      </c>
      <c r="S2" s="76" t="s">
        <v>38</v>
      </c>
      <c r="T2" s="76" t="s">
        <v>50</v>
      </c>
      <c r="U2" s="76" t="s">
        <v>26</v>
      </c>
      <c r="V2" s="76"/>
      <c r="W2" s="76" t="s">
        <v>25</v>
      </c>
      <c r="X2" s="76"/>
      <c r="Y2" s="76"/>
      <c r="Z2" s="76"/>
      <c r="AA2" s="77" t="s">
        <v>21</v>
      </c>
      <c r="AB2" s="77"/>
      <c r="AC2" s="77"/>
      <c r="AD2" s="77"/>
      <c r="AE2" s="74" t="s">
        <v>250</v>
      </c>
      <c r="AF2" s="74" t="s">
        <v>3</v>
      </c>
    </row>
    <row r="3" spans="1:33" ht="60.75" customHeight="1" x14ac:dyDescent="0.2">
      <c r="A3" s="78"/>
      <c r="B3" s="78"/>
      <c r="C3" s="80"/>
      <c r="D3" s="76"/>
      <c r="E3" s="76"/>
      <c r="F3" s="76"/>
      <c r="G3" s="75"/>
      <c r="H3" s="75"/>
      <c r="I3" s="76"/>
      <c r="J3" s="76"/>
      <c r="K3" s="75"/>
      <c r="L3" s="75"/>
      <c r="M3" s="75"/>
      <c r="N3" s="75"/>
      <c r="O3" s="75"/>
      <c r="P3" s="75"/>
      <c r="Q3" s="75"/>
      <c r="R3" s="75"/>
      <c r="S3" s="76"/>
      <c r="T3" s="76"/>
      <c r="U3" s="2" t="s">
        <v>15</v>
      </c>
      <c r="V3" s="3" t="s">
        <v>16</v>
      </c>
      <c r="W3" s="2" t="s">
        <v>17</v>
      </c>
      <c r="X3" s="3" t="s">
        <v>18</v>
      </c>
      <c r="Y3" s="3" t="s">
        <v>19</v>
      </c>
      <c r="Z3" s="3" t="s">
        <v>20</v>
      </c>
      <c r="AA3" s="2" t="s">
        <v>22</v>
      </c>
      <c r="AB3" s="2" t="s">
        <v>23</v>
      </c>
      <c r="AC3" s="2" t="s">
        <v>49</v>
      </c>
      <c r="AD3" s="2" t="s">
        <v>24</v>
      </c>
      <c r="AE3" s="74"/>
      <c r="AF3" s="74"/>
    </row>
    <row r="4" spans="1:33" ht="69" customHeight="1" x14ac:dyDescent="0.2">
      <c r="A4" s="4">
        <v>1</v>
      </c>
      <c r="B4" s="4" t="s">
        <v>549</v>
      </c>
      <c r="C4" s="6">
        <v>45015</v>
      </c>
      <c r="D4" s="8" t="s">
        <v>1243</v>
      </c>
      <c r="E4" s="4" t="s">
        <v>575</v>
      </c>
      <c r="F4" s="6">
        <v>45112</v>
      </c>
      <c r="G4" s="4"/>
      <c r="H4" s="4"/>
      <c r="I4" s="6"/>
      <c r="J4" s="7" t="s">
        <v>1244</v>
      </c>
      <c r="K4" s="4"/>
      <c r="L4" s="4"/>
      <c r="M4" s="4"/>
      <c r="N4" s="4"/>
      <c r="O4" s="4"/>
      <c r="P4" s="4"/>
      <c r="Q4" s="4"/>
      <c r="R4" s="4"/>
      <c r="S4" s="7" t="s">
        <v>454</v>
      </c>
      <c r="T4" s="7"/>
      <c r="U4" s="4" t="s">
        <v>1245</v>
      </c>
      <c r="V4" s="4" t="s">
        <v>1246</v>
      </c>
      <c r="W4" s="7" t="s">
        <v>852</v>
      </c>
      <c r="X4" s="7" t="s">
        <v>852</v>
      </c>
      <c r="Y4" s="4" t="s">
        <v>168</v>
      </c>
      <c r="Z4" s="7" t="s">
        <v>1247</v>
      </c>
      <c r="AA4" s="4" t="s">
        <v>47</v>
      </c>
      <c r="AB4" s="7" t="s">
        <v>919</v>
      </c>
      <c r="AC4" s="4">
        <v>80</v>
      </c>
      <c r="AD4" s="7" t="s">
        <v>1248</v>
      </c>
      <c r="AE4" s="4" t="s">
        <v>251</v>
      </c>
      <c r="AF4" s="6">
        <v>45299</v>
      </c>
    </row>
    <row r="5" spans="1:33" s="56" customFormat="1" ht="45" customHeight="1" x14ac:dyDescent="0.2">
      <c r="A5" s="52">
        <f>A4+1</f>
        <v>2</v>
      </c>
      <c r="B5" s="52" t="s">
        <v>555</v>
      </c>
      <c r="C5" s="53"/>
      <c r="D5" s="62" t="s">
        <v>172</v>
      </c>
      <c r="E5" s="52"/>
      <c r="F5" s="53"/>
      <c r="G5" s="52"/>
      <c r="H5" s="52"/>
      <c r="I5" s="53"/>
      <c r="J5" s="55"/>
      <c r="K5" s="52"/>
      <c r="L5" s="52"/>
      <c r="M5" s="52"/>
      <c r="N5" s="52"/>
      <c r="O5" s="52"/>
      <c r="P5" s="52"/>
      <c r="Q5" s="52"/>
      <c r="R5" s="52"/>
      <c r="S5" s="55"/>
      <c r="T5" s="55"/>
      <c r="U5" s="52"/>
      <c r="V5" s="52"/>
      <c r="W5" s="55"/>
      <c r="X5" s="55"/>
      <c r="Y5" s="55"/>
      <c r="Z5" s="55"/>
      <c r="AA5" s="52"/>
      <c r="AB5" s="55"/>
      <c r="AC5" s="55"/>
      <c r="AD5" s="55"/>
      <c r="AE5" s="52"/>
      <c r="AF5" s="53"/>
    </row>
    <row r="6" spans="1:33" ht="45" customHeight="1" x14ac:dyDescent="0.2">
      <c r="A6" s="4">
        <f t="shared" ref="A6:A24" si="0">A5+1</f>
        <v>3</v>
      </c>
      <c r="B6" s="4" t="s">
        <v>556</v>
      </c>
      <c r="C6" s="13">
        <v>45082</v>
      </c>
      <c r="D6" s="8" t="s">
        <v>1249</v>
      </c>
      <c r="E6" s="4" t="s">
        <v>1160</v>
      </c>
      <c r="F6" s="47">
        <v>45124</v>
      </c>
      <c r="G6" s="4"/>
      <c r="H6" s="4"/>
      <c r="I6" s="6"/>
      <c r="J6" s="7" t="s">
        <v>1250</v>
      </c>
      <c r="K6" s="4"/>
      <c r="L6" s="4"/>
      <c r="M6" s="4"/>
      <c r="N6" s="4"/>
      <c r="O6" s="4"/>
      <c r="P6" s="4"/>
      <c r="Q6" s="4"/>
      <c r="R6" s="4"/>
      <c r="S6" s="7" t="s">
        <v>454</v>
      </c>
      <c r="T6" s="7"/>
      <c r="U6" s="4" t="s">
        <v>1251</v>
      </c>
      <c r="V6" s="4" t="s">
        <v>1252</v>
      </c>
      <c r="W6" s="7" t="s">
        <v>1253</v>
      </c>
      <c r="X6" s="7" t="s">
        <v>136</v>
      </c>
      <c r="Y6" s="7" t="s">
        <v>79</v>
      </c>
      <c r="Z6" s="7" t="s">
        <v>1254</v>
      </c>
      <c r="AA6" s="4" t="s">
        <v>47</v>
      </c>
      <c r="AB6" s="7" t="s">
        <v>919</v>
      </c>
      <c r="AC6" s="4">
        <v>80</v>
      </c>
      <c r="AD6" s="26" t="s">
        <v>1255</v>
      </c>
      <c r="AE6" s="4"/>
      <c r="AF6" s="6"/>
    </row>
    <row r="7" spans="1:33" ht="45" customHeight="1" x14ac:dyDescent="0.2">
      <c r="A7" s="4">
        <f t="shared" si="0"/>
        <v>4</v>
      </c>
      <c r="B7" s="4" t="s">
        <v>567</v>
      </c>
      <c r="C7" s="13">
        <v>45135</v>
      </c>
      <c r="D7" s="9" t="s">
        <v>1256</v>
      </c>
      <c r="E7" s="4" t="s">
        <v>1009</v>
      </c>
      <c r="F7" s="6">
        <v>45163</v>
      </c>
      <c r="G7" s="4"/>
      <c r="H7" s="4"/>
      <c r="I7" s="6"/>
      <c r="J7" s="7" t="s">
        <v>1257</v>
      </c>
      <c r="K7" s="4"/>
      <c r="L7" s="4"/>
      <c r="M7" s="4"/>
      <c r="N7" s="4"/>
      <c r="O7" s="4"/>
      <c r="P7" s="4"/>
      <c r="Q7" s="4"/>
      <c r="R7" s="4"/>
      <c r="S7" s="7" t="s">
        <v>454</v>
      </c>
      <c r="T7" s="4"/>
      <c r="U7" s="7" t="s">
        <v>1258</v>
      </c>
      <c r="V7" s="7" t="s">
        <v>1259</v>
      </c>
      <c r="W7" s="4" t="s">
        <v>1260</v>
      </c>
      <c r="X7" s="4" t="s">
        <v>1261</v>
      </c>
      <c r="Y7" s="4" t="s">
        <v>287</v>
      </c>
      <c r="Z7" s="7" t="s">
        <v>1262</v>
      </c>
      <c r="AA7" s="4" t="s">
        <v>47</v>
      </c>
      <c r="AB7" s="7" t="s">
        <v>919</v>
      </c>
      <c r="AC7" s="4">
        <v>180</v>
      </c>
      <c r="AD7" s="7" t="s">
        <v>1263</v>
      </c>
      <c r="AE7" s="4" t="s">
        <v>251</v>
      </c>
      <c r="AF7" s="13">
        <v>45253</v>
      </c>
    </row>
    <row r="8" spans="1:33" ht="45" customHeight="1" x14ac:dyDescent="0.2">
      <c r="A8" s="4">
        <f t="shared" si="0"/>
        <v>5</v>
      </c>
      <c r="B8" s="4" t="s">
        <v>579</v>
      </c>
      <c r="C8" s="6">
        <v>45229</v>
      </c>
      <c r="D8" s="9" t="s">
        <v>1264</v>
      </c>
      <c r="E8" s="4"/>
      <c r="F8" s="6"/>
      <c r="G8" s="4"/>
      <c r="H8" s="4"/>
      <c r="I8" s="6"/>
      <c r="J8" s="7" t="s">
        <v>1265</v>
      </c>
      <c r="K8" s="4"/>
      <c r="L8" s="4"/>
      <c r="M8" s="4"/>
      <c r="N8" s="4"/>
      <c r="O8" s="4"/>
      <c r="P8" s="4"/>
      <c r="Q8" s="4"/>
      <c r="R8" s="4"/>
      <c r="S8" s="7" t="s">
        <v>454</v>
      </c>
      <c r="T8" s="4"/>
      <c r="U8" s="7"/>
      <c r="V8" s="7"/>
      <c r="W8" s="4" t="s">
        <v>857</v>
      </c>
      <c r="X8" s="4" t="s">
        <v>198</v>
      </c>
      <c r="Y8" s="4" t="s">
        <v>168</v>
      </c>
      <c r="Z8" s="7" t="s">
        <v>1266</v>
      </c>
      <c r="AA8" s="4" t="s">
        <v>47</v>
      </c>
      <c r="AB8" s="7" t="s">
        <v>919</v>
      </c>
      <c r="AC8" s="4"/>
      <c r="AD8" s="7"/>
      <c r="AE8" s="4" t="s">
        <v>1294</v>
      </c>
      <c r="AF8" s="6">
        <v>45324</v>
      </c>
      <c r="AG8" s="1" t="s">
        <v>1267</v>
      </c>
    </row>
    <row r="9" spans="1:33" ht="45" customHeight="1" x14ac:dyDescent="0.2">
      <c r="A9" s="4">
        <f t="shared" si="0"/>
        <v>6</v>
      </c>
      <c r="B9" s="4" t="s">
        <v>586</v>
      </c>
      <c r="C9" s="6">
        <v>45237</v>
      </c>
      <c r="D9" s="9" t="s">
        <v>1273</v>
      </c>
      <c r="E9" s="4" t="s">
        <v>749</v>
      </c>
      <c r="F9" s="6">
        <v>45275</v>
      </c>
      <c r="G9" s="4" t="s">
        <v>1274</v>
      </c>
      <c r="H9" s="4"/>
      <c r="I9" s="6"/>
      <c r="J9" s="7" t="s">
        <v>1268</v>
      </c>
      <c r="K9" s="4"/>
      <c r="L9" s="4"/>
      <c r="M9" s="4"/>
      <c r="N9" s="4"/>
      <c r="O9" s="4"/>
      <c r="P9" s="4"/>
      <c r="Q9" s="4"/>
      <c r="R9" s="4"/>
      <c r="S9" s="7" t="s">
        <v>454</v>
      </c>
      <c r="T9" s="4"/>
      <c r="U9" s="7" t="s">
        <v>1269</v>
      </c>
      <c r="V9" s="7" t="s">
        <v>1270</v>
      </c>
      <c r="W9" s="4" t="s">
        <v>192</v>
      </c>
      <c r="X9" s="4" t="s">
        <v>193</v>
      </c>
      <c r="Y9" s="4" t="s">
        <v>168</v>
      </c>
      <c r="Z9" s="7" t="s">
        <v>1271</v>
      </c>
      <c r="AA9" s="4" t="s">
        <v>47</v>
      </c>
      <c r="AB9" s="7" t="s">
        <v>919</v>
      </c>
      <c r="AC9" s="4">
        <v>100</v>
      </c>
      <c r="AD9" s="7" t="s">
        <v>1272</v>
      </c>
      <c r="AE9" s="4"/>
      <c r="AF9" s="6"/>
    </row>
    <row r="10" spans="1:33" ht="45" customHeight="1" x14ac:dyDescent="0.2">
      <c r="A10" s="4">
        <f t="shared" si="0"/>
        <v>7</v>
      </c>
      <c r="B10" s="7"/>
      <c r="C10" s="13"/>
      <c r="D10" s="9"/>
      <c r="E10" s="4"/>
      <c r="F10" s="13"/>
      <c r="G10" s="4"/>
      <c r="H10" s="4"/>
      <c r="I10" s="6"/>
      <c r="J10" s="7"/>
      <c r="K10" s="4"/>
      <c r="L10" s="4"/>
      <c r="M10" s="4"/>
      <c r="N10" s="4"/>
      <c r="O10" s="4"/>
      <c r="P10" s="4"/>
      <c r="Q10" s="4"/>
      <c r="R10" s="4"/>
      <c r="S10" s="7"/>
      <c r="T10" s="4"/>
      <c r="U10" s="4"/>
      <c r="V10" s="4"/>
      <c r="W10" s="7"/>
      <c r="X10" s="4"/>
      <c r="Y10" s="4"/>
      <c r="Z10" s="7"/>
      <c r="AA10" s="4"/>
      <c r="AB10" s="7"/>
      <c r="AC10" s="4"/>
      <c r="AD10" s="7"/>
      <c r="AE10" s="4"/>
      <c r="AF10" s="6"/>
    </row>
    <row r="11" spans="1:33" ht="45" customHeight="1" x14ac:dyDescent="0.2">
      <c r="A11" s="4">
        <f t="shared" si="0"/>
        <v>8</v>
      </c>
      <c r="B11" s="7"/>
      <c r="C11" s="13"/>
      <c r="D11" s="9"/>
      <c r="E11" s="7"/>
      <c r="F11" s="13"/>
      <c r="G11" s="22"/>
      <c r="H11" s="4"/>
      <c r="I11" s="6"/>
      <c r="J11" s="7"/>
      <c r="K11" s="4"/>
      <c r="L11" s="4"/>
      <c r="M11" s="4"/>
      <c r="N11" s="4"/>
      <c r="O11" s="4"/>
      <c r="P11" s="4"/>
      <c r="Q11" s="4"/>
      <c r="R11" s="4"/>
      <c r="S11" s="7"/>
      <c r="T11" s="7"/>
      <c r="U11" s="7"/>
      <c r="V11" s="7"/>
      <c r="W11" s="7"/>
      <c r="X11" s="4"/>
      <c r="Y11" s="4"/>
      <c r="Z11" s="7"/>
      <c r="AA11" s="4"/>
      <c r="AB11" s="7"/>
      <c r="AC11" s="4"/>
      <c r="AD11" s="22"/>
      <c r="AE11" s="4"/>
      <c r="AF11" s="6"/>
    </row>
    <row r="12" spans="1:33" ht="45" customHeight="1" x14ac:dyDescent="0.2">
      <c r="A12" s="4">
        <f t="shared" si="0"/>
        <v>9</v>
      </c>
      <c r="B12" s="4"/>
      <c r="C12" s="6"/>
      <c r="D12" s="9"/>
      <c r="E12" s="4"/>
      <c r="F12" s="6"/>
      <c r="G12" s="4"/>
      <c r="H12" s="4"/>
      <c r="I12" s="6"/>
      <c r="J12" s="7"/>
      <c r="K12" s="4"/>
      <c r="L12" s="4"/>
      <c r="M12" s="4"/>
      <c r="N12" s="4"/>
      <c r="O12" s="4"/>
      <c r="P12" s="4"/>
      <c r="Q12" s="4"/>
      <c r="R12" s="4"/>
      <c r="S12" s="7"/>
      <c r="T12" s="4"/>
      <c r="U12" s="7"/>
      <c r="V12" s="7"/>
      <c r="W12" s="4"/>
      <c r="X12" s="4"/>
      <c r="Y12" s="4"/>
      <c r="Z12" s="7"/>
      <c r="AA12" s="4"/>
      <c r="AB12" s="7"/>
      <c r="AC12" s="4"/>
      <c r="AD12" s="7"/>
      <c r="AE12" s="4"/>
      <c r="AF12" s="6"/>
    </row>
    <row r="13" spans="1:33" ht="45" customHeight="1" x14ac:dyDescent="0.2">
      <c r="A13" s="4">
        <f t="shared" si="0"/>
        <v>10</v>
      </c>
      <c r="B13" s="4"/>
      <c r="C13" s="6"/>
      <c r="D13" s="9"/>
      <c r="E13" s="4"/>
      <c r="F13" s="6"/>
      <c r="G13" s="4"/>
      <c r="H13" s="4"/>
      <c r="I13" s="6"/>
      <c r="J13" s="7"/>
      <c r="K13" s="4"/>
      <c r="L13" s="4"/>
      <c r="M13" s="4"/>
      <c r="N13" s="4"/>
      <c r="O13" s="4"/>
      <c r="P13" s="4"/>
      <c r="Q13" s="4"/>
      <c r="R13" s="4"/>
      <c r="S13" s="7"/>
      <c r="T13" s="4"/>
      <c r="U13" s="7"/>
      <c r="V13" s="7"/>
      <c r="W13" s="4"/>
      <c r="X13" s="4"/>
      <c r="Y13" s="4"/>
      <c r="Z13" s="7"/>
      <c r="AA13" s="4"/>
      <c r="AB13" s="7"/>
      <c r="AC13" s="4"/>
      <c r="AD13" s="7"/>
      <c r="AE13" s="4"/>
      <c r="AF13" s="6"/>
    </row>
    <row r="14" spans="1:33" ht="45" customHeight="1" x14ac:dyDescent="0.2">
      <c r="A14" s="4">
        <f t="shared" si="0"/>
        <v>11</v>
      </c>
      <c r="B14" s="7"/>
      <c r="C14" s="6"/>
      <c r="D14" s="9"/>
      <c r="E14" s="7"/>
      <c r="F14" s="13"/>
      <c r="G14" s="4"/>
      <c r="H14" s="4"/>
      <c r="I14" s="6"/>
      <c r="J14" s="7"/>
      <c r="K14" s="4"/>
      <c r="L14" s="4"/>
      <c r="M14" s="4"/>
      <c r="N14" s="4"/>
      <c r="O14" s="4"/>
      <c r="P14" s="4"/>
      <c r="Q14" s="4"/>
      <c r="R14" s="4"/>
      <c r="S14" s="7"/>
      <c r="T14" s="4"/>
      <c r="U14" s="7"/>
      <c r="V14" s="7"/>
      <c r="W14" s="4"/>
      <c r="X14" s="4"/>
      <c r="Y14" s="4"/>
      <c r="Z14" s="7"/>
      <c r="AA14" s="4"/>
      <c r="AB14" s="7"/>
      <c r="AC14" s="4"/>
      <c r="AD14" s="7"/>
      <c r="AE14" s="4"/>
      <c r="AF14" s="6"/>
    </row>
    <row r="15" spans="1:33" ht="45" customHeight="1" x14ac:dyDescent="0.2">
      <c r="A15" s="4">
        <f t="shared" si="0"/>
        <v>12</v>
      </c>
      <c r="B15" s="4"/>
      <c r="C15" s="6"/>
      <c r="D15" s="9"/>
      <c r="E15" s="4"/>
      <c r="F15" s="6"/>
      <c r="G15" s="4"/>
      <c r="H15" s="4"/>
      <c r="I15" s="6"/>
      <c r="J15" s="7"/>
      <c r="K15" s="4"/>
      <c r="L15" s="4"/>
      <c r="M15" s="4"/>
      <c r="N15" s="4"/>
      <c r="O15" s="4"/>
      <c r="P15" s="4"/>
      <c r="Q15" s="4"/>
      <c r="R15" s="4"/>
      <c r="S15" s="7"/>
      <c r="T15" s="4"/>
      <c r="U15" s="7"/>
      <c r="V15" s="7"/>
      <c r="W15" s="4"/>
      <c r="X15" s="4"/>
      <c r="Y15" s="4"/>
      <c r="Z15" s="7"/>
      <c r="AA15" s="4"/>
      <c r="AB15" s="7"/>
      <c r="AC15" s="4"/>
      <c r="AD15" s="7"/>
      <c r="AE15" s="4"/>
      <c r="AF15" s="6"/>
    </row>
    <row r="16" spans="1:33" ht="45" customHeight="1" x14ac:dyDescent="0.2">
      <c r="A16" s="4">
        <f t="shared" si="0"/>
        <v>13</v>
      </c>
      <c r="B16" s="4"/>
      <c r="C16" s="6"/>
      <c r="D16" s="9"/>
      <c r="E16" s="4"/>
      <c r="F16" s="6"/>
      <c r="G16" s="4"/>
      <c r="H16" s="4"/>
      <c r="I16" s="6"/>
      <c r="J16" s="7"/>
      <c r="K16" s="4"/>
      <c r="L16" s="4"/>
      <c r="M16" s="4"/>
      <c r="N16" s="4"/>
      <c r="O16" s="4"/>
      <c r="P16" s="4"/>
      <c r="Q16" s="4"/>
      <c r="R16" s="4"/>
      <c r="S16" s="7"/>
      <c r="T16" s="4"/>
      <c r="U16" s="7"/>
      <c r="V16" s="7"/>
      <c r="W16" s="4"/>
      <c r="X16" s="4"/>
      <c r="Y16" s="4"/>
      <c r="Z16" s="7"/>
      <c r="AA16" s="4"/>
      <c r="AB16" s="7"/>
      <c r="AC16" s="4"/>
      <c r="AD16" s="7"/>
      <c r="AE16" s="4"/>
      <c r="AF16" s="6"/>
    </row>
    <row r="17" spans="1:32" ht="45" customHeight="1" x14ac:dyDescent="0.2">
      <c r="A17" s="4">
        <f t="shared" si="0"/>
        <v>14</v>
      </c>
      <c r="B17" s="4"/>
      <c r="C17" s="6"/>
      <c r="D17" s="9"/>
      <c r="E17" s="4"/>
      <c r="F17" s="6"/>
      <c r="G17" s="4"/>
      <c r="H17" s="4"/>
      <c r="I17" s="6"/>
      <c r="J17" s="7"/>
      <c r="K17" s="4"/>
      <c r="L17" s="4"/>
      <c r="M17" s="4"/>
      <c r="N17" s="4"/>
      <c r="O17" s="4"/>
      <c r="P17" s="4"/>
      <c r="Q17" s="4"/>
      <c r="R17" s="4"/>
      <c r="S17" s="7"/>
      <c r="T17" s="4"/>
      <c r="U17" s="7"/>
      <c r="V17" s="7"/>
      <c r="W17" s="4"/>
      <c r="X17" s="4"/>
      <c r="Y17" s="4"/>
      <c r="Z17" s="7"/>
      <c r="AA17" s="4"/>
      <c r="AB17" s="7"/>
      <c r="AC17" s="4"/>
      <c r="AD17" s="7"/>
      <c r="AE17" s="4"/>
      <c r="AF17" s="6"/>
    </row>
    <row r="18" spans="1:32" ht="45" customHeight="1" x14ac:dyDescent="0.2">
      <c r="A18" s="4">
        <f t="shared" si="0"/>
        <v>15</v>
      </c>
      <c r="B18" s="4"/>
      <c r="C18" s="6"/>
      <c r="D18" s="9"/>
      <c r="E18" s="4"/>
      <c r="F18" s="6"/>
      <c r="G18" s="4"/>
      <c r="H18" s="4"/>
      <c r="I18" s="6"/>
      <c r="J18" s="7"/>
      <c r="K18" s="4"/>
      <c r="L18" s="4"/>
      <c r="M18" s="4"/>
      <c r="N18" s="4"/>
      <c r="O18" s="4"/>
      <c r="P18" s="4"/>
      <c r="Q18" s="4"/>
      <c r="R18" s="4"/>
      <c r="S18" s="7"/>
      <c r="T18" s="4"/>
      <c r="U18" s="7"/>
      <c r="V18" s="61"/>
      <c r="W18" s="4"/>
      <c r="X18" s="4"/>
      <c r="Y18" s="4"/>
      <c r="Z18" s="7"/>
      <c r="AA18" s="4"/>
      <c r="AB18" s="7"/>
      <c r="AC18" s="4"/>
      <c r="AD18" s="7"/>
      <c r="AE18" s="4"/>
      <c r="AF18" s="6"/>
    </row>
    <row r="19" spans="1:32" ht="45" customHeight="1" x14ac:dyDescent="0.2">
      <c r="A19" s="4">
        <f t="shared" si="0"/>
        <v>16</v>
      </c>
      <c r="B19" s="4"/>
      <c r="C19" s="6"/>
      <c r="D19" s="9"/>
      <c r="E19" s="4"/>
      <c r="F19" s="6"/>
      <c r="G19" s="4"/>
      <c r="H19" s="4"/>
      <c r="I19" s="6"/>
      <c r="J19" s="7"/>
      <c r="K19" s="4"/>
      <c r="L19" s="4"/>
      <c r="M19" s="4"/>
      <c r="N19" s="4"/>
      <c r="O19" s="4"/>
      <c r="P19" s="4"/>
      <c r="Q19" s="4"/>
      <c r="R19" s="4"/>
      <c r="S19" s="7"/>
      <c r="U19" s="4"/>
      <c r="V19" s="7"/>
      <c r="W19" s="4"/>
      <c r="X19" s="4"/>
      <c r="Y19" s="4"/>
      <c r="Z19" s="7"/>
      <c r="AA19" s="4"/>
      <c r="AB19" s="7"/>
      <c r="AC19" s="4"/>
      <c r="AD19" s="7"/>
      <c r="AE19" s="4"/>
      <c r="AF19" s="6"/>
    </row>
    <row r="20" spans="1:32" ht="45" customHeight="1" x14ac:dyDescent="0.2">
      <c r="A20" s="4">
        <f t="shared" si="0"/>
        <v>17</v>
      </c>
      <c r="B20" s="4"/>
      <c r="C20" s="6"/>
      <c r="D20" s="9"/>
      <c r="E20" s="4"/>
      <c r="F20" s="6"/>
      <c r="G20" s="4"/>
      <c r="H20" s="4"/>
      <c r="I20" s="6"/>
      <c r="J20" s="7"/>
      <c r="K20" s="4"/>
      <c r="L20" s="4"/>
      <c r="M20" s="4"/>
      <c r="N20" s="4"/>
      <c r="O20" s="4"/>
      <c r="P20" s="4"/>
      <c r="Q20" s="4"/>
      <c r="R20" s="4"/>
      <c r="S20" s="7"/>
      <c r="T20" s="4"/>
      <c r="U20" s="7"/>
      <c r="V20" s="7"/>
      <c r="W20" s="4"/>
      <c r="X20" s="4"/>
      <c r="Y20" s="4"/>
      <c r="Z20" s="7"/>
      <c r="AA20" s="4"/>
      <c r="AB20" s="7"/>
      <c r="AC20" s="4"/>
      <c r="AD20" s="7"/>
      <c r="AE20" s="4"/>
      <c r="AF20" s="6"/>
    </row>
    <row r="21" spans="1:32" ht="45" customHeight="1" x14ac:dyDescent="0.2">
      <c r="A21" s="4">
        <f t="shared" si="0"/>
        <v>18</v>
      </c>
      <c r="B21" s="4"/>
      <c r="C21" s="6"/>
      <c r="D21" s="9"/>
      <c r="E21" s="4"/>
      <c r="F21" s="6"/>
      <c r="G21" s="4"/>
      <c r="H21" s="4"/>
      <c r="I21" s="6"/>
      <c r="J21" s="7"/>
      <c r="K21" s="4"/>
      <c r="L21" s="4"/>
      <c r="M21" s="4"/>
      <c r="N21" s="4"/>
      <c r="O21" s="4"/>
      <c r="P21" s="4"/>
      <c r="Q21" s="4"/>
      <c r="R21" s="4"/>
      <c r="S21" s="7"/>
      <c r="T21" s="4"/>
      <c r="U21" s="7"/>
      <c r="V21" s="7"/>
      <c r="W21" s="4"/>
      <c r="X21" s="4"/>
      <c r="Y21" s="4"/>
      <c r="Z21" s="7"/>
      <c r="AA21" s="4"/>
      <c r="AB21" s="7"/>
      <c r="AC21" s="4"/>
      <c r="AD21" s="22"/>
      <c r="AE21" s="4"/>
      <c r="AF21" s="6"/>
    </row>
    <row r="22" spans="1:32" ht="45" customHeight="1" x14ac:dyDescent="0.2">
      <c r="A22" s="4">
        <f t="shared" si="0"/>
        <v>19</v>
      </c>
      <c r="B22" s="4"/>
      <c r="C22" s="6"/>
      <c r="D22" s="9"/>
      <c r="E22" s="4"/>
      <c r="F22" s="6"/>
      <c r="G22" s="4"/>
      <c r="H22" s="4"/>
      <c r="I22" s="6"/>
      <c r="J22" s="7"/>
      <c r="K22" s="4"/>
      <c r="L22" s="4"/>
      <c r="M22" s="4"/>
      <c r="N22" s="4"/>
      <c r="O22" s="4"/>
      <c r="P22" s="4"/>
      <c r="Q22" s="4"/>
      <c r="R22" s="4"/>
      <c r="S22" s="7"/>
      <c r="T22" s="4"/>
      <c r="U22" s="7"/>
      <c r="V22" s="7"/>
      <c r="W22" s="4"/>
      <c r="X22" s="4"/>
      <c r="Y22" s="4"/>
      <c r="Z22" s="7"/>
      <c r="AA22" s="4"/>
      <c r="AB22" s="7"/>
      <c r="AC22" s="4"/>
      <c r="AD22" s="22"/>
      <c r="AE22" s="4"/>
      <c r="AF22" s="6"/>
    </row>
    <row r="23" spans="1:32" ht="45" customHeight="1" x14ac:dyDescent="0.2">
      <c r="A23" s="4">
        <f t="shared" si="0"/>
        <v>20</v>
      </c>
      <c r="B23" s="4"/>
      <c r="C23" s="6"/>
      <c r="D23" s="9"/>
      <c r="E23" s="4"/>
      <c r="F23" s="6"/>
      <c r="G23" s="4"/>
      <c r="H23" s="4"/>
      <c r="I23" s="6"/>
      <c r="J23" s="7"/>
      <c r="K23" s="4"/>
      <c r="L23" s="4"/>
      <c r="M23" s="4"/>
      <c r="N23" s="4"/>
      <c r="O23" s="4"/>
      <c r="P23" s="4"/>
      <c r="Q23" s="4"/>
      <c r="R23" s="4"/>
      <c r="S23" s="7"/>
      <c r="T23" s="4"/>
      <c r="U23" s="7"/>
      <c r="V23" s="7"/>
      <c r="W23" s="4"/>
      <c r="X23" s="4"/>
      <c r="Y23" s="4"/>
      <c r="Z23" s="7"/>
      <c r="AA23" s="4"/>
      <c r="AB23" s="7"/>
      <c r="AC23" s="4"/>
      <c r="AD23" s="7"/>
      <c r="AE23" s="4"/>
      <c r="AF23" s="6"/>
    </row>
    <row r="24" spans="1:32" s="56" customFormat="1" ht="45" customHeight="1" x14ac:dyDescent="0.2">
      <c r="A24" s="4">
        <f t="shared" si="0"/>
        <v>21</v>
      </c>
      <c r="B24" s="52"/>
      <c r="C24" s="53"/>
      <c r="D24" s="54"/>
      <c r="E24" s="52"/>
      <c r="F24" s="53"/>
      <c r="G24" s="52"/>
      <c r="H24" s="52"/>
      <c r="I24" s="53"/>
      <c r="J24" s="55"/>
      <c r="K24" s="52"/>
      <c r="L24" s="52"/>
      <c r="M24" s="52"/>
      <c r="N24" s="52"/>
      <c r="O24" s="52"/>
      <c r="P24" s="52"/>
      <c r="Q24" s="52"/>
      <c r="R24" s="52"/>
      <c r="S24" s="55"/>
      <c r="T24" s="52"/>
      <c r="U24" s="55"/>
      <c r="V24" s="55"/>
      <c r="W24" s="52"/>
      <c r="X24" s="52"/>
      <c r="Y24" s="52"/>
      <c r="Z24" s="55"/>
      <c r="AA24" s="52"/>
      <c r="AB24" s="55"/>
      <c r="AC24" s="52"/>
      <c r="AD24" s="55"/>
      <c r="AE24" s="52"/>
      <c r="AF24" s="53"/>
    </row>
    <row r="25" spans="1:32" ht="45" customHeight="1" x14ac:dyDescent="0.2">
      <c r="A25" s="4"/>
      <c r="B25" s="4"/>
      <c r="C25" s="6"/>
      <c r="D25" s="9"/>
      <c r="E25" s="4"/>
      <c r="F25" s="6"/>
      <c r="G25" s="4"/>
      <c r="H25" s="4"/>
      <c r="I25" s="6"/>
      <c r="J25" s="7"/>
      <c r="K25" s="4"/>
      <c r="L25" s="4"/>
      <c r="M25" s="4"/>
      <c r="N25" s="4"/>
      <c r="O25" s="4"/>
      <c r="P25" s="4"/>
      <c r="Q25" s="4"/>
      <c r="R25" s="4"/>
      <c r="S25" s="7"/>
      <c r="T25" s="4"/>
      <c r="U25" s="7"/>
      <c r="V25" s="7"/>
      <c r="W25" s="4"/>
      <c r="X25" s="4"/>
      <c r="Y25" s="4"/>
      <c r="Z25" s="7"/>
      <c r="AA25" s="4"/>
      <c r="AB25" s="7"/>
      <c r="AC25" s="4"/>
      <c r="AD25" s="7"/>
      <c r="AE25" s="4"/>
      <c r="AF25" s="6"/>
    </row>
    <row r="26" spans="1:32" ht="45" customHeight="1" x14ac:dyDescent="0.2">
      <c r="A26" s="4"/>
      <c r="B26" s="4"/>
      <c r="C26" s="6"/>
      <c r="D26" s="9"/>
      <c r="E26" s="4"/>
      <c r="F26" s="6"/>
      <c r="G26" s="4"/>
      <c r="H26" s="4"/>
      <c r="I26" s="6"/>
      <c r="J26" s="7"/>
      <c r="K26" s="4"/>
      <c r="L26" s="4"/>
      <c r="M26" s="4"/>
      <c r="N26" s="4"/>
      <c r="O26" s="4"/>
      <c r="P26" s="4"/>
      <c r="Q26" s="4"/>
      <c r="R26" s="4"/>
      <c r="S26" s="7"/>
      <c r="T26" s="4"/>
      <c r="U26" s="7"/>
      <c r="V26" s="7"/>
      <c r="W26" s="4"/>
      <c r="X26" s="4"/>
      <c r="Y26" s="4"/>
      <c r="Z26" s="7"/>
      <c r="AA26" s="4"/>
      <c r="AB26" s="7"/>
      <c r="AC26" s="4"/>
      <c r="AD26" s="7"/>
      <c r="AE26" s="4"/>
      <c r="AF26" s="6"/>
    </row>
    <row r="27" spans="1:32" ht="45" customHeight="1" x14ac:dyDescent="0.2">
      <c r="A27" s="4"/>
      <c r="B27" s="4"/>
      <c r="C27" s="6"/>
      <c r="D27" s="9"/>
      <c r="E27" s="4"/>
      <c r="F27" s="6"/>
      <c r="G27" s="4"/>
      <c r="H27" s="4"/>
      <c r="I27" s="6"/>
      <c r="J27" s="7"/>
      <c r="K27" s="4"/>
      <c r="L27" s="4"/>
      <c r="M27" s="4"/>
      <c r="N27" s="4"/>
      <c r="O27" s="4"/>
      <c r="P27" s="4"/>
      <c r="Q27" s="4"/>
      <c r="R27" s="4"/>
      <c r="S27" s="7"/>
      <c r="T27" s="4"/>
      <c r="U27" s="7"/>
      <c r="V27" s="7"/>
      <c r="W27" s="4"/>
      <c r="X27" s="4"/>
      <c r="Y27" s="4"/>
      <c r="Z27" s="7"/>
      <c r="AA27" s="4"/>
      <c r="AB27" s="7"/>
      <c r="AC27" s="4"/>
      <c r="AD27" s="7"/>
      <c r="AE27" s="4"/>
      <c r="AF27" s="6"/>
    </row>
    <row r="28" spans="1:32" ht="45" customHeight="1" x14ac:dyDescent="0.2">
      <c r="A28" s="4"/>
      <c r="B28" s="4"/>
      <c r="C28" s="6"/>
      <c r="D28" s="9"/>
      <c r="E28" s="4"/>
      <c r="F28" s="6"/>
      <c r="G28" s="4"/>
      <c r="H28" s="4"/>
      <c r="I28" s="6"/>
      <c r="J28" s="7"/>
      <c r="K28" s="4"/>
      <c r="L28" s="4"/>
      <c r="M28" s="4"/>
      <c r="N28" s="4"/>
      <c r="O28" s="4"/>
      <c r="P28" s="4"/>
      <c r="Q28" s="4"/>
      <c r="R28" s="4"/>
      <c r="S28" s="7"/>
      <c r="T28" s="4"/>
      <c r="U28" s="7"/>
      <c r="V28" s="7"/>
      <c r="W28" s="4"/>
      <c r="X28" s="4"/>
      <c r="Y28" s="4"/>
      <c r="Z28" s="7"/>
      <c r="AA28" s="4"/>
      <c r="AB28" s="7"/>
      <c r="AC28" s="4"/>
      <c r="AD28" s="7"/>
      <c r="AE28" s="4"/>
      <c r="AF28" s="6"/>
    </row>
    <row r="29" spans="1:32" ht="45" customHeight="1" x14ac:dyDescent="0.2">
      <c r="A29" s="4"/>
      <c r="B29" s="4"/>
      <c r="C29" s="6"/>
      <c r="D29" s="9"/>
      <c r="E29" s="4"/>
      <c r="F29" s="6"/>
      <c r="G29" s="4"/>
      <c r="H29" s="4"/>
      <c r="I29" s="6"/>
      <c r="J29" s="7"/>
      <c r="K29" s="4"/>
      <c r="L29" s="4"/>
      <c r="M29" s="4"/>
      <c r="N29" s="4"/>
      <c r="O29" s="4"/>
      <c r="P29" s="4"/>
      <c r="Q29" s="4"/>
      <c r="R29" s="4"/>
      <c r="S29" s="7"/>
      <c r="T29" s="4"/>
      <c r="U29" s="7"/>
      <c r="V29" s="7"/>
      <c r="W29" s="4"/>
      <c r="X29" s="4"/>
      <c r="Y29" s="4"/>
      <c r="Z29" s="7"/>
      <c r="AA29" s="7"/>
      <c r="AB29" s="7"/>
      <c r="AC29" s="4"/>
      <c r="AD29" s="7"/>
      <c r="AE29" s="4"/>
      <c r="AF29" s="6"/>
    </row>
    <row r="30" spans="1:32" ht="45" customHeight="1" x14ac:dyDescent="0.2">
      <c r="A30" s="4"/>
      <c r="B30" s="4"/>
      <c r="C30" s="6"/>
      <c r="D30" s="9"/>
      <c r="E30" s="4"/>
      <c r="F30" s="6"/>
      <c r="G30" s="4"/>
      <c r="H30" s="4"/>
      <c r="I30" s="6"/>
      <c r="J30" s="7"/>
      <c r="K30" s="4"/>
      <c r="L30" s="4"/>
      <c r="M30" s="4"/>
      <c r="N30" s="4"/>
      <c r="O30" s="4"/>
      <c r="P30" s="4"/>
      <c r="Q30" s="4"/>
      <c r="R30" s="4"/>
      <c r="S30" s="7"/>
      <c r="T30" s="4"/>
      <c r="U30" s="7"/>
      <c r="V30" s="7"/>
      <c r="W30" s="4"/>
      <c r="X30" s="4"/>
      <c r="Y30" s="4"/>
      <c r="Z30" s="7"/>
      <c r="AA30" s="7"/>
      <c r="AB30" s="7"/>
      <c r="AC30" s="4"/>
      <c r="AD30" s="7"/>
      <c r="AE30" s="4"/>
      <c r="AF30" s="6"/>
    </row>
    <row r="31" spans="1:32" ht="45" customHeight="1" x14ac:dyDescent="0.2">
      <c r="A31" s="4"/>
      <c r="B31" s="4"/>
      <c r="C31" s="6"/>
      <c r="D31" s="9"/>
      <c r="E31" s="4"/>
      <c r="F31" s="6"/>
      <c r="G31" s="4"/>
      <c r="H31" s="4"/>
      <c r="I31" s="6"/>
      <c r="J31" s="7"/>
      <c r="K31" s="4"/>
      <c r="L31" s="4"/>
      <c r="M31" s="4"/>
      <c r="N31" s="4"/>
      <c r="O31" s="4"/>
      <c r="P31" s="4"/>
      <c r="Q31" s="4"/>
      <c r="R31" s="4"/>
      <c r="S31" s="7"/>
      <c r="T31" s="4"/>
      <c r="U31" s="7"/>
      <c r="V31" s="7"/>
      <c r="W31" s="4"/>
      <c r="X31" s="4"/>
      <c r="Y31" s="4"/>
      <c r="Z31" s="7"/>
      <c r="AA31" s="7"/>
      <c r="AB31" s="7"/>
      <c r="AC31" s="4"/>
      <c r="AD31" s="7"/>
      <c r="AE31" s="4"/>
      <c r="AF31" s="6"/>
    </row>
  </sheetData>
  <autoFilter ref="A3:AG28"/>
  <mergeCells count="25">
    <mergeCell ref="E2:E3"/>
    <mergeCell ref="A2:A3"/>
    <mergeCell ref="B2:B3"/>
    <mergeCell ref="C2:C3"/>
    <mergeCell ref="D2:D3"/>
    <mergeCell ref="Q2:Q3"/>
    <mergeCell ref="F2:F3"/>
    <mergeCell ref="G2:G3"/>
    <mergeCell ref="H2:H3"/>
    <mergeCell ref="I2:I3"/>
    <mergeCell ref="J2:J3"/>
    <mergeCell ref="K2:K3"/>
    <mergeCell ref="L2:L3"/>
    <mergeCell ref="M2:M3"/>
    <mergeCell ref="N2:N3"/>
    <mergeCell ref="O2:O3"/>
    <mergeCell ref="P2:P3"/>
    <mergeCell ref="AE2:AE3"/>
    <mergeCell ref="AF2:AF3"/>
    <mergeCell ref="R2:R3"/>
    <mergeCell ref="S2:S3"/>
    <mergeCell ref="T2:T3"/>
    <mergeCell ref="U2:V2"/>
    <mergeCell ref="W2:Z2"/>
    <mergeCell ref="AA2:AD2"/>
  </mergeCells>
  <phoneticPr fontId="2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1"/>
  <sheetViews>
    <sheetView zoomScaleNormal="100" workbookViewId="0">
      <pane xSplit="4" ySplit="3" topLeftCell="E19" activePane="bottomRight" state="frozen"/>
      <selection pane="topRight" activeCell="E1" sqref="E1"/>
      <selection pane="bottomLeft" activeCell="A4" sqref="A4"/>
      <selection pane="bottomRight" activeCell="E23" sqref="E23"/>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2851562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2" ht="24.75" customHeight="1" x14ac:dyDescent="0.2">
      <c r="A1" s="5" t="s">
        <v>12</v>
      </c>
    </row>
    <row r="2" spans="1:32" ht="63.75" customHeight="1" x14ac:dyDescent="0.2">
      <c r="A2" s="78" t="s">
        <v>7</v>
      </c>
      <c r="B2" s="78" t="s">
        <v>41</v>
      </c>
      <c r="C2" s="79" t="s">
        <v>3</v>
      </c>
      <c r="D2" s="76" t="s">
        <v>13</v>
      </c>
      <c r="E2" s="76" t="s">
        <v>28</v>
      </c>
      <c r="F2" s="76" t="s">
        <v>39</v>
      </c>
      <c r="G2" s="75" t="s">
        <v>27</v>
      </c>
      <c r="H2" s="75" t="s">
        <v>14</v>
      </c>
      <c r="I2" s="76" t="s">
        <v>40</v>
      </c>
      <c r="J2" s="76" t="s">
        <v>29</v>
      </c>
      <c r="K2" s="75" t="s">
        <v>31</v>
      </c>
      <c r="L2" s="75" t="s">
        <v>30</v>
      </c>
      <c r="M2" s="75" t="s">
        <v>32</v>
      </c>
      <c r="N2" s="75" t="s">
        <v>33</v>
      </c>
      <c r="O2" s="75" t="s">
        <v>34</v>
      </c>
      <c r="P2" s="75" t="s">
        <v>35</v>
      </c>
      <c r="Q2" s="75" t="s">
        <v>36</v>
      </c>
      <c r="R2" s="75" t="s">
        <v>37</v>
      </c>
      <c r="S2" s="76" t="s">
        <v>38</v>
      </c>
      <c r="T2" s="76" t="s">
        <v>50</v>
      </c>
      <c r="U2" s="76" t="s">
        <v>26</v>
      </c>
      <c r="V2" s="76"/>
      <c r="W2" s="76" t="s">
        <v>25</v>
      </c>
      <c r="X2" s="76"/>
      <c r="Y2" s="76"/>
      <c r="Z2" s="76"/>
      <c r="AA2" s="77" t="s">
        <v>21</v>
      </c>
      <c r="AB2" s="77"/>
      <c r="AC2" s="77"/>
      <c r="AD2" s="77"/>
      <c r="AE2" s="74" t="s">
        <v>250</v>
      </c>
      <c r="AF2" s="74" t="s">
        <v>3</v>
      </c>
    </row>
    <row r="3" spans="1:32" ht="60.75" customHeight="1" x14ac:dyDescent="0.2">
      <c r="A3" s="78"/>
      <c r="B3" s="78"/>
      <c r="C3" s="80"/>
      <c r="D3" s="76"/>
      <c r="E3" s="76"/>
      <c r="F3" s="76"/>
      <c r="G3" s="75"/>
      <c r="H3" s="75"/>
      <c r="I3" s="76"/>
      <c r="J3" s="76"/>
      <c r="K3" s="75"/>
      <c r="L3" s="75"/>
      <c r="M3" s="75"/>
      <c r="N3" s="75"/>
      <c r="O3" s="75"/>
      <c r="P3" s="75"/>
      <c r="Q3" s="75"/>
      <c r="R3" s="75"/>
      <c r="S3" s="76"/>
      <c r="T3" s="76"/>
      <c r="U3" s="2" t="s">
        <v>15</v>
      </c>
      <c r="V3" s="3" t="s">
        <v>16</v>
      </c>
      <c r="W3" s="2" t="s">
        <v>17</v>
      </c>
      <c r="X3" s="3" t="s">
        <v>18</v>
      </c>
      <c r="Y3" s="3" t="s">
        <v>19</v>
      </c>
      <c r="Z3" s="3" t="s">
        <v>20</v>
      </c>
      <c r="AA3" s="2" t="s">
        <v>22</v>
      </c>
      <c r="AB3" s="2" t="s">
        <v>23</v>
      </c>
      <c r="AC3" s="2" t="s">
        <v>49</v>
      </c>
      <c r="AD3" s="2" t="s">
        <v>24</v>
      </c>
      <c r="AE3" s="74"/>
      <c r="AF3" s="74"/>
    </row>
    <row r="4" spans="1:32" ht="69" customHeight="1" x14ac:dyDescent="0.2">
      <c r="A4" s="4">
        <v>1</v>
      </c>
      <c r="B4" s="4" t="s">
        <v>549</v>
      </c>
      <c r="C4" s="6">
        <v>44579</v>
      </c>
      <c r="D4" s="8" t="s">
        <v>1130</v>
      </c>
      <c r="E4" s="4" t="s">
        <v>1028</v>
      </c>
      <c r="F4" s="6">
        <v>44588</v>
      </c>
      <c r="G4" s="4"/>
      <c r="H4" s="4"/>
      <c r="I4" s="6"/>
      <c r="J4" s="7" t="s">
        <v>1131</v>
      </c>
      <c r="K4" s="4"/>
      <c r="L4" s="4"/>
      <c r="M4" s="4"/>
      <c r="N4" s="4"/>
      <c r="O4" s="4"/>
      <c r="P4" s="4"/>
      <c r="Q4" s="4"/>
      <c r="R4" s="4"/>
      <c r="S4" s="7" t="s">
        <v>454</v>
      </c>
      <c r="T4" s="7"/>
      <c r="U4" s="4" t="s">
        <v>1132</v>
      </c>
      <c r="V4" s="4" t="s">
        <v>1133</v>
      </c>
      <c r="W4" s="7" t="s">
        <v>360</v>
      </c>
      <c r="X4" s="7" t="s">
        <v>360</v>
      </c>
      <c r="Y4" s="4" t="s">
        <v>360</v>
      </c>
      <c r="Z4" s="7" t="s">
        <v>1134</v>
      </c>
      <c r="AA4" s="4" t="s">
        <v>47</v>
      </c>
      <c r="AB4" s="7" t="s">
        <v>919</v>
      </c>
      <c r="AC4" s="4">
        <v>10</v>
      </c>
      <c r="AD4" s="7" t="s">
        <v>911</v>
      </c>
      <c r="AE4" s="4" t="s">
        <v>251</v>
      </c>
      <c r="AF4" s="6">
        <v>44609</v>
      </c>
    </row>
    <row r="5" spans="1:32" ht="45" customHeight="1" x14ac:dyDescent="0.2">
      <c r="A5" s="4">
        <f>A4+1</f>
        <v>2</v>
      </c>
      <c r="B5" s="4" t="s">
        <v>555</v>
      </c>
      <c r="C5" s="6">
        <v>44602</v>
      </c>
      <c r="D5" s="8" t="s">
        <v>1137</v>
      </c>
      <c r="E5" s="4" t="s">
        <v>954</v>
      </c>
      <c r="F5" s="6">
        <v>44616</v>
      </c>
      <c r="G5" s="4"/>
      <c r="H5" s="4"/>
      <c r="I5" s="6"/>
      <c r="J5" s="7" t="s">
        <v>1138</v>
      </c>
      <c r="K5" s="4"/>
      <c r="L5" s="4"/>
      <c r="M5" s="4"/>
      <c r="N5" s="4"/>
      <c r="O5" s="4"/>
      <c r="P5" s="4"/>
      <c r="Q5" s="4"/>
      <c r="R5" s="4"/>
      <c r="S5" s="7" t="s">
        <v>1139</v>
      </c>
      <c r="T5" s="7"/>
      <c r="U5" s="4" t="s">
        <v>1142</v>
      </c>
      <c r="V5" s="4" t="s">
        <v>1143</v>
      </c>
      <c r="W5" s="7" t="s">
        <v>495</v>
      </c>
      <c r="X5" s="7" t="s">
        <v>495</v>
      </c>
      <c r="Y5" s="7" t="s">
        <v>168</v>
      </c>
      <c r="Z5" s="7" t="s">
        <v>1140</v>
      </c>
      <c r="AA5" s="4" t="s">
        <v>1141</v>
      </c>
      <c r="AB5" s="7" t="s">
        <v>919</v>
      </c>
      <c r="AC5" s="7">
        <v>10</v>
      </c>
      <c r="AD5" s="7" t="s">
        <v>911</v>
      </c>
      <c r="AE5" s="4" t="s">
        <v>251</v>
      </c>
      <c r="AF5" s="6">
        <v>44607</v>
      </c>
    </row>
    <row r="6" spans="1:32" ht="45" customHeight="1" x14ac:dyDescent="0.2">
      <c r="A6" s="4">
        <f t="shared" ref="A6:A27" si="0">A5+1</f>
        <v>3</v>
      </c>
      <c r="B6" s="4" t="s">
        <v>556</v>
      </c>
      <c r="C6" s="13">
        <v>44642</v>
      </c>
      <c r="D6" s="8" t="s">
        <v>1146</v>
      </c>
      <c r="E6" s="4" t="s">
        <v>1160</v>
      </c>
      <c r="F6" s="13">
        <v>44748</v>
      </c>
      <c r="G6" s="4"/>
      <c r="H6" s="4"/>
      <c r="I6" s="6"/>
      <c r="J6" s="7" t="s">
        <v>868</v>
      </c>
      <c r="K6" s="4"/>
      <c r="L6" s="4"/>
      <c r="M6" s="4"/>
      <c r="N6" s="4"/>
      <c r="O6" s="4"/>
      <c r="P6" s="4"/>
      <c r="Q6" s="4"/>
      <c r="R6" s="4"/>
      <c r="S6" s="7" t="s">
        <v>454</v>
      </c>
      <c r="T6" s="7"/>
      <c r="U6" s="4" t="s">
        <v>1147</v>
      </c>
      <c r="V6" s="4" t="s">
        <v>1148</v>
      </c>
      <c r="W6" s="7" t="s">
        <v>168</v>
      </c>
      <c r="X6" s="7" t="s">
        <v>168</v>
      </c>
      <c r="Y6" s="7" t="s">
        <v>168</v>
      </c>
      <c r="Z6" s="7" t="s">
        <v>1149</v>
      </c>
      <c r="AA6" s="4" t="s">
        <v>47</v>
      </c>
      <c r="AB6" s="7" t="s">
        <v>919</v>
      </c>
      <c r="AC6" s="7">
        <v>40</v>
      </c>
      <c r="AD6" s="7" t="s">
        <v>911</v>
      </c>
      <c r="AE6" s="4"/>
      <c r="AF6" s="6"/>
    </row>
    <row r="7" spans="1:32" ht="45" customHeight="1" x14ac:dyDescent="0.2">
      <c r="A7" s="4">
        <f t="shared" si="0"/>
        <v>4</v>
      </c>
      <c r="B7" s="4" t="s">
        <v>567</v>
      </c>
      <c r="C7" s="13">
        <v>44648</v>
      </c>
      <c r="D7" s="9" t="s">
        <v>1150</v>
      </c>
      <c r="E7" s="4" t="s">
        <v>1009</v>
      </c>
      <c r="F7" s="6">
        <v>44656</v>
      </c>
      <c r="G7" s="4"/>
      <c r="H7" s="4"/>
      <c r="I7" s="6"/>
      <c r="J7" s="7" t="s">
        <v>1151</v>
      </c>
      <c r="K7" s="4"/>
      <c r="L7" s="4"/>
      <c r="M7" s="4"/>
      <c r="N7" s="4"/>
      <c r="O7" s="4"/>
      <c r="P7" s="4"/>
      <c r="Q7" s="4"/>
      <c r="R7" s="4"/>
      <c r="S7" s="7" t="s">
        <v>454</v>
      </c>
      <c r="T7" s="4"/>
      <c r="U7" s="7" t="s">
        <v>1152</v>
      </c>
      <c r="V7" s="7" t="s">
        <v>1153</v>
      </c>
      <c r="W7" s="4" t="s">
        <v>1154</v>
      </c>
      <c r="X7" s="4" t="s">
        <v>975</v>
      </c>
      <c r="Y7" s="4" t="s">
        <v>914</v>
      </c>
      <c r="Z7" s="7" t="s">
        <v>1155</v>
      </c>
      <c r="AA7" s="4" t="s">
        <v>47</v>
      </c>
      <c r="AB7" s="7" t="s">
        <v>919</v>
      </c>
      <c r="AC7" s="4">
        <v>90</v>
      </c>
      <c r="AD7" s="7" t="s">
        <v>911</v>
      </c>
      <c r="AE7" s="4" t="s">
        <v>251</v>
      </c>
      <c r="AF7" s="13">
        <v>44908</v>
      </c>
    </row>
    <row r="8" spans="1:32" ht="45" customHeight="1" x14ac:dyDescent="0.2">
      <c r="A8" s="4">
        <f t="shared" si="0"/>
        <v>5</v>
      </c>
      <c r="B8" s="4" t="s">
        <v>579</v>
      </c>
      <c r="C8" s="6">
        <v>44664</v>
      </c>
      <c r="D8" s="9" t="s">
        <v>1156</v>
      </c>
      <c r="E8" s="4" t="s">
        <v>1008</v>
      </c>
      <c r="F8" s="6">
        <v>44691</v>
      </c>
      <c r="G8" s="4"/>
      <c r="H8" s="4"/>
      <c r="I8" s="6"/>
      <c r="J8" s="7" t="s">
        <v>867</v>
      </c>
      <c r="K8" s="4"/>
      <c r="L8" s="4"/>
      <c r="M8" s="4"/>
      <c r="N8" s="4"/>
      <c r="O8" s="4"/>
      <c r="P8" s="4"/>
      <c r="Q8" s="4"/>
      <c r="R8" s="4"/>
      <c r="S8" s="7" t="s">
        <v>454</v>
      </c>
      <c r="T8" s="4"/>
      <c r="U8" s="7" t="s">
        <v>1157</v>
      </c>
      <c r="V8" s="7" t="s">
        <v>1158</v>
      </c>
      <c r="W8" s="4" t="s">
        <v>136</v>
      </c>
      <c r="X8" s="4" t="s">
        <v>136</v>
      </c>
      <c r="Y8" s="4" t="s">
        <v>79</v>
      </c>
      <c r="Z8" s="7" t="s">
        <v>1159</v>
      </c>
      <c r="AA8" s="4" t="s">
        <v>47</v>
      </c>
      <c r="AB8" s="7" t="s">
        <v>919</v>
      </c>
      <c r="AC8" s="4" t="s">
        <v>905</v>
      </c>
      <c r="AD8" s="7" t="s">
        <v>953</v>
      </c>
      <c r="AE8" s="4"/>
      <c r="AF8" s="6"/>
    </row>
    <row r="9" spans="1:32" ht="45" customHeight="1" x14ac:dyDescent="0.2">
      <c r="A9" s="4">
        <f t="shared" si="0"/>
        <v>6</v>
      </c>
      <c r="B9" s="4" t="s">
        <v>586</v>
      </c>
      <c r="C9" s="6">
        <v>44762</v>
      </c>
      <c r="D9" s="9" t="s">
        <v>1166</v>
      </c>
      <c r="E9" s="4" t="s">
        <v>1027</v>
      </c>
      <c r="F9" s="6">
        <v>44781</v>
      </c>
      <c r="G9" s="4"/>
      <c r="H9" s="4"/>
      <c r="I9" s="6"/>
      <c r="J9" s="7" t="s">
        <v>1151</v>
      </c>
      <c r="K9" s="4"/>
      <c r="L9" s="4"/>
      <c r="M9" s="4"/>
      <c r="N9" s="4"/>
      <c r="O9" s="4"/>
      <c r="P9" s="4"/>
      <c r="Q9" s="4"/>
      <c r="R9" s="4"/>
      <c r="S9" s="7" t="s">
        <v>454</v>
      </c>
      <c r="T9" s="4"/>
      <c r="U9" s="7" t="s">
        <v>1167</v>
      </c>
      <c r="V9" s="7" t="s">
        <v>1168</v>
      </c>
      <c r="W9" s="4" t="s">
        <v>1169</v>
      </c>
      <c r="X9" s="4" t="s">
        <v>458</v>
      </c>
      <c r="Y9" s="4" t="s">
        <v>79</v>
      </c>
      <c r="Z9" s="7" t="s">
        <v>1170</v>
      </c>
      <c r="AA9" s="4" t="s">
        <v>47</v>
      </c>
      <c r="AB9" s="7" t="s">
        <v>919</v>
      </c>
      <c r="AC9" s="4">
        <v>300</v>
      </c>
      <c r="AD9" s="7" t="s">
        <v>1171</v>
      </c>
      <c r="AE9" s="4"/>
      <c r="AF9" s="6"/>
    </row>
    <row r="10" spans="1:32" ht="45" customHeight="1" x14ac:dyDescent="0.2">
      <c r="A10" s="4">
        <f t="shared" si="0"/>
        <v>7</v>
      </c>
      <c r="B10" s="7" t="s">
        <v>1216</v>
      </c>
      <c r="C10" s="13" t="s">
        <v>1217</v>
      </c>
      <c r="D10" s="9" t="s">
        <v>1161</v>
      </c>
      <c r="E10" s="4" t="s">
        <v>639</v>
      </c>
      <c r="F10" s="13">
        <v>44784</v>
      </c>
      <c r="G10" s="4"/>
      <c r="H10" s="4"/>
      <c r="I10" s="6"/>
      <c r="J10" s="7"/>
      <c r="K10" s="4"/>
      <c r="L10" s="4"/>
      <c r="M10" s="4"/>
      <c r="N10" s="4"/>
      <c r="O10" s="4"/>
      <c r="P10" s="4"/>
      <c r="Q10" s="4"/>
      <c r="R10" s="4"/>
      <c r="S10" s="7" t="s">
        <v>454</v>
      </c>
      <c r="T10" s="4"/>
      <c r="U10" s="4" t="s">
        <v>1220</v>
      </c>
      <c r="V10" s="4" t="s">
        <v>1221</v>
      </c>
      <c r="W10" s="7" t="s">
        <v>1162</v>
      </c>
      <c r="X10" s="4" t="s">
        <v>769</v>
      </c>
      <c r="Y10" s="4" t="s">
        <v>1163</v>
      </c>
      <c r="Z10" s="7" t="s">
        <v>1164</v>
      </c>
      <c r="AA10" s="4" t="s">
        <v>47</v>
      </c>
      <c r="AB10" s="7" t="s">
        <v>919</v>
      </c>
      <c r="AC10" s="4" t="s">
        <v>1165</v>
      </c>
      <c r="AD10" s="7" t="s">
        <v>1222</v>
      </c>
      <c r="AE10" s="4" t="s">
        <v>251</v>
      </c>
      <c r="AF10" s="6"/>
    </row>
    <row r="11" spans="1:32" ht="45" customHeight="1" x14ac:dyDescent="0.2">
      <c r="A11" s="4">
        <f t="shared" si="0"/>
        <v>8</v>
      </c>
      <c r="B11" s="7" t="s">
        <v>1181</v>
      </c>
      <c r="C11" s="13" t="s">
        <v>1182</v>
      </c>
      <c r="D11" s="9" t="s">
        <v>1180</v>
      </c>
      <c r="E11" s="7" t="s">
        <v>1188</v>
      </c>
      <c r="F11" s="13" t="s">
        <v>1189</v>
      </c>
      <c r="G11" s="22"/>
      <c r="H11" s="4"/>
      <c r="I11" s="6"/>
      <c r="J11" s="7" t="s">
        <v>887</v>
      </c>
      <c r="K11" s="4"/>
      <c r="L11" s="4"/>
      <c r="M11" s="4"/>
      <c r="N11" s="4"/>
      <c r="O11" s="4"/>
      <c r="P11" s="4"/>
      <c r="Q11" s="4"/>
      <c r="R11" s="4"/>
      <c r="S11" s="7" t="s">
        <v>454</v>
      </c>
      <c r="T11" s="7"/>
      <c r="U11" s="7" t="s">
        <v>1183</v>
      </c>
      <c r="V11" s="7" t="s">
        <v>1184</v>
      </c>
      <c r="W11" s="7" t="s">
        <v>1185</v>
      </c>
      <c r="X11" s="4" t="s">
        <v>1186</v>
      </c>
      <c r="Y11" s="4" t="s">
        <v>247</v>
      </c>
      <c r="Z11" s="7" t="s">
        <v>1179</v>
      </c>
      <c r="AA11" s="4" t="s">
        <v>47</v>
      </c>
      <c r="AB11" s="7" t="s">
        <v>919</v>
      </c>
      <c r="AC11" s="4">
        <v>70</v>
      </c>
      <c r="AD11" s="22" t="s">
        <v>1187</v>
      </c>
      <c r="AE11" s="4"/>
      <c r="AF11" s="6"/>
    </row>
    <row r="12" spans="1:32" ht="45" customHeight="1" x14ac:dyDescent="0.2">
      <c r="A12" s="4">
        <f t="shared" si="0"/>
        <v>9</v>
      </c>
      <c r="B12" s="4" t="s">
        <v>605</v>
      </c>
      <c r="C12" s="6"/>
      <c r="D12" s="9"/>
      <c r="E12" s="4"/>
      <c r="F12" s="6"/>
      <c r="G12" s="4"/>
      <c r="H12" s="4"/>
      <c r="I12" s="6"/>
      <c r="J12" s="7"/>
      <c r="K12" s="4"/>
      <c r="L12" s="4"/>
      <c r="M12" s="4"/>
      <c r="N12" s="4"/>
      <c r="O12" s="4"/>
      <c r="P12" s="4"/>
      <c r="Q12" s="4"/>
      <c r="R12" s="4"/>
      <c r="S12" s="7"/>
      <c r="T12" s="4"/>
      <c r="U12" s="7"/>
      <c r="V12" s="7"/>
      <c r="W12" s="4"/>
      <c r="X12" s="4"/>
      <c r="Y12" s="4"/>
      <c r="Z12" s="7"/>
      <c r="AA12" s="4"/>
      <c r="AB12" s="7"/>
      <c r="AC12" s="4"/>
      <c r="AD12" s="7"/>
      <c r="AE12" s="4"/>
      <c r="AF12" s="6"/>
    </row>
    <row r="13" spans="1:32" ht="45" customHeight="1" x14ac:dyDescent="0.2">
      <c r="A13" s="4">
        <f t="shared" si="0"/>
        <v>10</v>
      </c>
      <c r="B13" s="4" t="s">
        <v>612</v>
      </c>
      <c r="C13" s="6">
        <v>44782</v>
      </c>
      <c r="D13" s="9" t="s">
        <v>1190</v>
      </c>
      <c r="E13" s="4" t="s">
        <v>771</v>
      </c>
      <c r="F13" s="6">
        <v>44847</v>
      </c>
      <c r="G13" s="4"/>
      <c r="H13" s="4"/>
      <c r="I13" s="6"/>
      <c r="J13" s="7"/>
      <c r="K13" s="4"/>
      <c r="L13" s="4"/>
      <c r="M13" s="4"/>
      <c r="N13" s="4"/>
      <c r="O13" s="4"/>
      <c r="P13" s="4"/>
      <c r="Q13" s="4"/>
      <c r="R13" s="4"/>
      <c r="S13" s="7" t="s">
        <v>454</v>
      </c>
      <c r="T13" s="4"/>
      <c r="U13" s="7" t="s">
        <v>1191</v>
      </c>
      <c r="V13" s="7" t="s">
        <v>1192</v>
      </c>
      <c r="W13" s="4" t="s">
        <v>1193</v>
      </c>
      <c r="X13" s="4" t="s">
        <v>1194</v>
      </c>
      <c r="Y13" s="4" t="s">
        <v>335</v>
      </c>
      <c r="Z13" s="7" t="s">
        <v>1195</v>
      </c>
      <c r="AA13" s="4" t="s">
        <v>47</v>
      </c>
      <c r="AB13" s="7" t="s">
        <v>919</v>
      </c>
      <c r="AC13" s="4">
        <v>160</v>
      </c>
      <c r="AD13" s="7" t="s">
        <v>1196</v>
      </c>
      <c r="AE13" s="4" t="s">
        <v>251</v>
      </c>
      <c r="AF13" s="6">
        <v>45013</v>
      </c>
    </row>
    <row r="14" spans="1:32" ht="45" customHeight="1" x14ac:dyDescent="0.2">
      <c r="A14" s="4">
        <f t="shared" si="0"/>
        <v>11</v>
      </c>
      <c r="B14" s="7" t="s">
        <v>1214</v>
      </c>
      <c r="C14" s="6" t="s">
        <v>1215</v>
      </c>
      <c r="D14" s="9" t="s">
        <v>790</v>
      </c>
      <c r="E14" s="7" t="s">
        <v>1218</v>
      </c>
      <c r="F14" s="13" t="s">
        <v>1219</v>
      </c>
      <c r="G14" s="4"/>
      <c r="H14" s="4"/>
      <c r="I14" s="6"/>
      <c r="J14" s="7" t="s">
        <v>887</v>
      </c>
      <c r="K14" s="4"/>
      <c r="L14" s="4"/>
      <c r="M14" s="4"/>
      <c r="N14" s="4"/>
      <c r="O14" s="4"/>
      <c r="P14" s="4"/>
      <c r="Q14" s="4"/>
      <c r="R14" s="4"/>
      <c r="S14" s="7" t="s">
        <v>454</v>
      </c>
      <c r="T14" s="4"/>
      <c r="U14" s="7"/>
      <c r="V14" s="7"/>
      <c r="W14" s="4"/>
      <c r="X14" s="4"/>
      <c r="Y14" s="4"/>
      <c r="Z14" s="7"/>
      <c r="AA14" s="4"/>
      <c r="AB14" s="7"/>
      <c r="AC14" s="4"/>
      <c r="AD14" s="7"/>
      <c r="AE14" s="4"/>
      <c r="AF14" s="6"/>
    </row>
    <row r="15" spans="1:32" ht="45" customHeight="1" x14ac:dyDescent="0.2">
      <c r="A15" s="4">
        <f t="shared" si="0"/>
        <v>12</v>
      </c>
      <c r="B15" s="4" t="s">
        <v>627</v>
      </c>
      <c r="C15" s="6">
        <v>44816</v>
      </c>
      <c r="D15" s="9" t="s">
        <v>1172</v>
      </c>
      <c r="E15" s="4" t="s">
        <v>1081</v>
      </c>
      <c r="F15" s="6">
        <v>44858</v>
      </c>
      <c r="G15" s="4"/>
      <c r="H15" s="4"/>
      <c r="I15" s="6"/>
      <c r="J15" s="7" t="s">
        <v>887</v>
      </c>
      <c r="K15" s="4"/>
      <c r="L15" s="4"/>
      <c r="M15" s="4"/>
      <c r="N15" s="4"/>
      <c r="O15" s="4"/>
      <c r="P15" s="4"/>
      <c r="Q15" s="4"/>
      <c r="R15" s="4"/>
      <c r="S15" s="7" t="s">
        <v>454</v>
      </c>
      <c r="T15" s="4"/>
      <c r="U15" s="7" t="s">
        <v>1174</v>
      </c>
      <c r="V15" s="7" t="s">
        <v>1175</v>
      </c>
      <c r="W15" s="4" t="s">
        <v>734</v>
      </c>
      <c r="X15" s="4" t="s">
        <v>408</v>
      </c>
      <c r="Y15" s="4" t="s">
        <v>168</v>
      </c>
      <c r="Z15" s="7" t="s">
        <v>1173</v>
      </c>
      <c r="AA15" s="4" t="s">
        <v>47</v>
      </c>
      <c r="AB15" s="7" t="s">
        <v>919</v>
      </c>
      <c r="AC15" s="4">
        <v>100</v>
      </c>
      <c r="AD15" s="7" t="s">
        <v>1176</v>
      </c>
      <c r="AE15" s="4" t="s">
        <v>251</v>
      </c>
      <c r="AF15" s="6">
        <v>45177</v>
      </c>
    </row>
    <row r="16" spans="1:32" ht="45" customHeight="1" x14ac:dyDescent="0.2">
      <c r="A16" s="4">
        <f t="shared" si="0"/>
        <v>13</v>
      </c>
      <c r="B16" s="4" t="s">
        <v>628</v>
      </c>
      <c r="C16" s="6">
        <v>44816</v>
      </c>
      <c r="D16" s="9" t="s">
        <v>1172</v>
      </c>
      <c r="E16" s="4" t="s">
        <v>824</v>
      </c>
      <c r="F16" s="6">
        <v>44858</v>
      </c>
      <c r="G16" s="4"/>
      <c r="H16" s="4"/>
      <c r="I16" s="6"/>
      <c r="J16" s="7" t="s">
        <v>887</v>
      </c>
      <c r="K16" s="4"/>
      <c r="L16" s="4"/>
      <c r="M16" s="4"/>
      <c r="N16" s="4"/>
      <c r="O16" s="4"/>
      <c r="P16" s="4"/>
      <c r="Q16" s="4"/>
      <c r="R16" s="4"/>
      <c r="S16" s="7" t="s">
        <v>454</v>
      </c>
      <c r="T16" s="4"/>
      <c r="U16" s="7" t="s">
        <v>1177</v>
      </c>
      <c r="V16" s="7" t="s">
        <v>1178</v>
      </c>
      <c r="W16" s="4" t="s">
        <v>407</v>
      </c>
      <c r="X16" s="4" t="s">
        <v>408</v>
      </c>
      <c r="Y16" s="4" t="s">
        <v>168</v>
      </c>
      <c r="Z16" s="7" t="s">
        <v>1201</v>
      </c>
      <c r="AA16" s="4" t="s">
        <v>47</v>
      </c>
      <c r="AB16" s="7" t="s">
        <v>919</v>
      </c>
      <c r="AC16" s="4">
        <v>100</v>
      </c>
      <c r="AD16" s="7" t="s">
        <v>1176</v>
      </c>
      <c r="AE16" s="4" t="s">
        <v>251</v>
      </c>
      <c r="AF16" s="6">
        <v>45177</v>
      </c>
    </row>
    <row r="17" spans="1:32" ht="45" customHeight="1" x14ac:dyDescent="0.2">
      <c r="A17" s="4">
        <f t="shared" si="0"/>
        <v>14</v>
      </c>
      <c r="B17" s="4" t="s">
        <v>629</v>
      </c>
      <c r="C17" s="6">
        <v>44816</v>
      </c>
      <c r="D17" s="9" t="s">
        <v>1172</v>
      </c>
      <c r="E17" s="4" t="s">
        <v>669</v>
      </c>
      <c r="F17" s="6">
        <v>44858</v>
      </c>
      <c r="G17" s="4"/>
      <c r="H17" s="4"/>
      <c r="I17" s="6"/>
      <c r="J17" s="7" t="s">
        <v>1197</v>
      </c>
      <c r="K17" s="4"/>
      <c r="L17" s="4"/>
      <c r="M17" s="4"/>
      <c r="N17" s="4"/>
      <c r="O17" s="4"/>
      <c r="P17" s="4"/>
      <c r="Q17" s="4"/>
      <c r="R17" s="4"/>
      <c r="S17" s="7" t="s">
        <v>454</v>
      </c>
      <c r="T17" s="4"/>
      <c r="U17" s="7" t="s">
        <v>1198</v>
      </c>
      <c r="V17" s="7" t="s">
        <v>1199</v>
      </c>
      <c r="W17" s="4" t="s">
        <v>1200</v>
      </c>
      <c r="X17" s="4" t="s">
        <v>408</v>
      </c>
      <c r="Y17" s="4" t="s">
        <v>168</v>
      </c>
      <c r="Z17" s="7" t="s">
        <v>1202</v>
      </c>
      <c r="AA17" s="4" t="s">
        <v>47</v>
      </c>
      <c r="AB17" s="7" t="s">
        <v>919</v>
      </c>
      <c r="AC17" s="4">
        <v>100</v>
      </c>
      <c r="AD17" s="7" t="s">
        <v>1176</v>
      </c>
      <c r="AE17" s="4" t="s">
        <v>251</v>
      </c>
      <c r="AF17" s="6">
        <v>45177</v>
      </c>
    </row>
    <row r="18" spans="1:32" ht="45" customHeight="1" x14ac:dyDescent="0.2">
      <c r="A18" s="4">
        <f t="shared" si="0"/>
        <v>15</v>
      </c>
      <c r="B18" s="4" t="s">
        <v>772</v>
      </c>
      <c r="C18" s="6">
        <v>44816</v>
      </c>
      <c r="D18" s="9" t="s">
        <v>1172</v>
      </c>
      <c r="E18" s="4" t="s">
        <v>825</v>
      </c>
      <c r="F18" s="6">
        <v>44858</v>
      </c>
      <c r="G18" s="4"/>
      <c r="H18" s="4"/>
      <c r="I18" s="6"/>
      <c r="J18" s="7" t="s">
        <v>1197</v>
      </c>
      <c r="K18" s="4"/>
      <c r="L18" s="4"/>
      <c r="M18" s="4"/>
      <c r="N18" s="4"/>
      <c r="O18" s="4"/>
      <c r="P18" s="4"/>
      <c r="Q18" s="4"/>
      <c r="R18" s="4"/>
      <c r="S18" s="7" t="s">
        <v>454</v>
      </c>
      <c r="T18" s="4"/>
      <c r="U18" s="7" t="s">
        <v>1208</v>
      </c>
      <c r="V18" s="61" t="s">
        <v>1207</v>
      </c>
      <c r="W18" s="4" t="s">
        <v>1209</v>
      </c>
      <c r="X18" s="4" t="s">
        <v>408</v>
      </c>
      <c r="Y18" s="4" t="s">
        <v>168</v>
      </c>
      <c r="Z18" s="7" t="s">
        <v>1210</v>
      </c>
      <c r="AA18" s="4" t="s">
        <v>47</v>
      </c>
      <c r="AB18" s="7" t="s">
        <v>919</v>
      </c>
      <c r="AC18" s="4">
        <v>100</v>
      </c>
      <c r="AD18" s="7" t="s">
        <v>1176</v>
      </c>
      <c r="AE18" s="4" t="s">
        <v>251</v>
      </c>
      <c r="AF18" s="6">
        <v>45092</v>
      </c>
    </row>
    <row r="19" spans="1:32" ht="45" customHeight="1" x14ac:dyDescent="0.2">
      <c r="A19" s="4">
        <f t="shared" si="0"/>
        <v>16</v>
      </c>
      <c r="B19" s="4" t="s">
        <v>630</v>
      </c>
      <c r="C19" s="6">
        <v>44816</v>
      </c>
      <c r="D19" s="9" t="s">
        <v>1172</v>
      </c>
      <c r="E19" s="4" t="s">
        <v>826</v>
      </c>
      <c r="F19" s="6">
        <v>44858</v>
      </c>
      <c r="G19" s="4"/>
      <c r="H19" s="4"/>
      <c r="I19" s="6"/>
      <c r="J19" s="7" t="s">
        <v>1197</v>
      </c>
      <c r="K19" s="4"/>
      <c r="L19" s="4"/>
      <c r="M19" s="4"/>
      <c r="N19" s="4"/>
      <c r="O19" s="4"/>
      <c r="P19" s="4"/>
      <c r="Q19" s="4"/>
      <c r="R19" s="4"/>
      <c r="S19" s="7" t="s">
        <v>454</v>
      </c>
      <c r="U19" s="4" t="s">
        <v>1205</v>
      </c>
      <c r="V19" s="7" t="s">
        <v>1206</v>
      </c>
      <c r="W19" s="4" t="s">
        <v>1204</v>
      </c>
      <c r="X19" s="4" t="s">
        <v>408</v>
      </c>
      <c r="Y19" s="4" t="s">
        <v>168</v>
      </c>
      <c r="Z19" s="7" t="s">
        <v>1203</v>
      </c>
      <c r="AA19" s="4" t="s">
        <v>47</v>
      </c>
      <c r="AB19" s="7" t="s">
        <v>919</v>
      </c>
      <c r="AC19" s="4">
        <v>100</v>
      </c>
      <c r="AD19" s="7" t="s">
        <v>1176</v>
      </c>
      <c r="AE19" s="4" t="s">
        <v>251</v>
      </c>
      <c r="AF19" s="6">
        <v>45092</v>
      </c>
    </row>
    <row r="20" spans="1:32" ht="45" customHeight="1" x14ac:dyDescent="0.2">
      <c r="A20" s="4">
        <f t="shared" si="0"/>
        <v>17</v>
      </c>
      <c r="B20" s="4" t="s">
        <v>631</v>
      </c>
      <c r="C20" s="6">
        <v>44816</v>
      </c>
      <c r="D20" s="9" t="s">
        <v>1172</v>
      </c>
      <c r="E20" s="4" t="s">
        <v>843</v>
      </c>
      <c r="F20" s="6">
        <v>44858</v>
      </c>
      <c r="G20" s="4"/>
      <c r="H20" s="4"/>
      <c r="I20" s="6"/>
      <c r="J20" s="7" t="s">
        <v>1197</v>
      </c>
      <c r="K20" s="4"/>
      <c r="L20" s="4"/>
      <c r="M20" s="4"/>
      <c r="N20" s="4"/>
      <c r="O20" s="4"/>
      <c r="P20" s="4"/>
      <c r="Q20" s="4"/>
      <c r="R20" s="4"/>
      <c r="S20" s="7" t="s">
        <v>454</v>
      </c>
      <c r="T20" s="4"/>
      <c r="U20" s="7" t="s">
        <v>1213</v>
      </c>
      <c r="V20" s="7" t="s">
        <v>1212</v>
      </c>
      <c r="W20" s="4" t="s">
        <v>734</v>
      </c>
      <c r="X20" s="4" t="s">
        <v>408</v>
      </c>
      <c r="Y20" s="4" t="s">
        <v>168</v>
      </c>
      <c r="Z20" s="7" t="s">
        <v>1211</v>
      </c>
      <c r="AA20" s="4" t="s">
        <v>47</v>
      </c>
      <c r="AB20" s="7" t="s">
        <v>919</v>
      </c>
      <c r="AC20" s="4">
        <v>100</v>
      </c>
      <c r="AD20" s="7" t="s">
        <v>1176</v>
      </c>
      <c r="AE20" s="4" t="s">
        <v>251</v>
      </c>
      <c r="AF20" s="6">
        <v>45100</v>
      </c>
    </row>
    <row r="21" spans="1:32" ht="45" customHeight="1" x14ac:dyDescent="0.2">
      <c r="A21" s="4">
        <f t="shared" si="0"/>
        <v>18</v>
      </c>
      <c r="B21" s="4" t="s">
        <v>773</v>
      </c>
      <c r="C21" s="6">
        <v>44875</v>
      </c>
      <c r="D21" s="9" t="s">
        <v>1223</v>
      </c>
      <c r="E21" s="4" t="s">
        <v>1092</v>
      </c>
      <c r="F21" s="6">
        <v>44902</v>
      </c>
      <c r="G21" s="4"/>
      <c r="H21" s="4"/>
      <c r="I21" s="6"/>
      <c r="J21" s="7" t="s">
        <v>1197</v>
      </c>
      <c r="K21" s="4"/>
      <c r="L21" s="4"/>
      <c r="M21" s="4"/>
      <c r="N21" s="4"/>
      <c r="O21" s="4"/>
      <c r="P21" s="4"/>
      <c r="Q21" s="4"/>
      <c r="R21" s="4"/>
      <c r="S21" s="7" t="s">
        <v>454</v>
      </c>
      <c r="T21" s="4"/>
      <c r="U21" s="7" t="s">
        <v>1224</v>
      </c>
      <c r="V21" s="7" t="s">
        <v>1225</v>
      </c>
      <c r="W21" s="4" t="s">
        <v>1226</v>
      </c>
      <c r="X21" s="4" t="s">
        <v>1227</v>
      </c>
      <c r="Y21" s="4" t="s">
        <v>335</v>
      </c>
      <c r="Z21" s="7" t="s">
        <v>1228</v>
      </c>
      <c r="AA21" s="4" t="s">
        <v>47</v>
      </c>
      <c r="AB21" s="7" t="s">
        <v>919</v>
      </c>
      <c r="AC21" s="4">
        <v>210</v>
      </c>
      <c r="AD21" s="22" t="s">
        <v>1235</v>
      </c>
      <c r="AE21" s="4" t="s">
        <v>251</v>
      </c>
      <c r="AF21" s="6">
        <v>45049</v>
      </c>
    </row>
    <row r="22" spans="1:32" ht="45" customHeight="1" x14ac:dyDescent="0.2">
      <c r="A22" s="4">
        <f t="shared" si="0"/>
        <v>19</v>
      </c>
      <c r="B22" s="4" t="s">
        <v>632</v>
      </c>
      <c r="C22" s="6">
        <v>44876</v>
      </c>
      <c r="D22" s="9" t="s">
        <v>1229</v>
      </c>
      <c r="E22" s="4" t="s">
        <v>844</v>
      </c>
      <c r="F22" s="6">
        <v>44902</v>
      </c>
      <c r="G22" s="4"/>
      <c r="H22" s="4"/>
      <c r="I22" s="6"/>
      <c r="J22" s="7" t="s">
        <v>1197</v>
      </c>
      <c r="K22" s="4"/>
      <c r="L22" s="4"/>
      <c r="M22" s="4"/>
      <c r="N22" s="4"/>
      <c r="O22" s="4"/>
      <c r="P22" s="4"/>
      <c r="Q22" s="4"/>
      <c r="R22" s="4"/>
      <c r="S22" s="7" t="s">
        <v>454</v>
      </c>
      <c r="T22" s="4"/>
      <c r="U22" s="7" t="s">
        <v>1230</v>
      </c>
      <c r="V22" s="7" t="s">
        <v>1231</v>
      </c>
      <c r="W22" s="4" t="s">
        <v>1232</v>
      </c>
      <c r="X22" s="4" t="s">
        <v>1227</v>
      </c>
      <c r="Y22" s="4" t="s">
        <v>335</v>
      </c>
      <c r="Z22" s="7" t="s">
        <v>1233</v>
      </c>
      <c r="AA22" s="4" t="s">
        <v>47</v>
      </c>
      <c r="AB22" s="7" t="s">
        <v>919</v>
      </c>
      <c r="AC22" s="4">
        <v>210</v>
      </c>
      <c r="AD22" s="22" t="s">
        <v>1234</v>
      </c>
      <c r="AE22" s="4" t="s">
        <v>251</v>
      </c>
      <c r="AF22" s="6">
        <v>45049</v>
      </c>
    </row>
    <row r="23" spans="1:32" ht="45" customHeight="1" x14ac:dyDescent="0.2">
      <c r="A23" s="4">
        <f t="shared" si="0"/>
        <v>20</v>
      </c>
      <c r="B23" s="4" t="s">
        <v>692</v>
      </c>
      <c r="C23" s="6">
        <v>44890</v>
      </c>
      <c r="D23" s="9" t="s">
        <v>1236</v>
      </c>
      <c r="E23" s="4" t="s">
        <v>1128</v>
      </c>
      <c r="F23" s="6">
        <v>44902</v>
      </c>
      <c r="G23" s="4"/>
      <c r="H23" s="4"/>
      <c r="I23" s="6"/>
      <c r="J23" s="7" t="s">
        <v>1237</v>
      </c>
      <c r="K23" s="4"/>
      <c r="L23" s="4"/>
      <c r="M23" s="4"/>
      <c r="N23" s="4"/>
      <c r="O23" s="4"/>
      <c r="P23" s="4"/>
      <c r="Q23" s="4"/>
      <c r="R23" s="4"/>
      <c r="S23" s="7" t="s">
        <v>1238</v>
      </c>
      <c r="T23" s="4"/>
      <c r="U23" s="7" t="s">
        <v>1239</v>
      </c>
      <c r="V23" s="7" t="s">
        <v>1240</v>
      </c>
      <c r="W23" s="4" t="s">
        <v>168</v>
      </c>
      <c r="X23" s="4" t="s">
        <v>198</v>
      </c>
      <c r="Y23" s="4" t="s">
        <v>168</v>
      </c>
      <c r="Z23" s="7" t="s">
        <v>1241</v>
      </c>
      <c r="AA23" s="4" t="s">
        <v>47</v>
      </c>
      <c r="AB23" s="7" t="s">
        <v>919</v>
      </c>
      <c r="AC23" s="4">
        <v>600</v>
      </c>
      <c r="AD23" s="7" t="s">
        <v>1242</v>
      </c>
      <c r="AE23" s="4"/>
      <c r="AF23" s="6"/>
    </row>
    <row r="24" spans="1:32" s="56" customFormat="1" ht="45" customHeight="1" x14ac:dyDescent="0.2">
      <c r="A24" s="4">
        <f t="shared" si="0"/>
        <v>21</v>
      </c>
      <c r="B24" s="52"/>
      <c r="C24" s="53"/>
      <c r="D24" s="54"/>
      <c r="E24" s="52"/>
      <c r="F24" s="53"/>
      <c r="G24" s="52"/>
      <c r="H24" s="52"/>
      <c r="I24" s="53"/>
      <c r="J24" s="55"/>
      <c r="K24" s="52"/>
      <c r="L24" s="52"/>
      <c r="M24" s="52"/>
      <c r="N24" s="52"/>
      <c r="O24" s="52"/>
      <c r="P24" s="52"/>
      <c r="Q24" s="52"/>
      <c r="R24" s="52"/>
      <c r="S24" s="55"/>
      <c r="T24" s="52"/>
      <c r="U24" s="55"/>
      <c r="V24" s="55"/>
      <c r="W24" s="52"/>
      <c r="X24" s="52"/>
      <c r="Y24" s="52"/>
      <c r="Z24" s="55"/>
      <c r="AA24" s="52"/>
      <c r="AB24" s="55"/>
      <c r="AC24" s="52"/>
      <c r="AD24" s="55"/>
      <c r="AE24" s="52"/>
      <c r="AF24" s="53"/>
    </row>
    <row r="25" spans="1:32" ht="45" customHeight="1" x14ac:dyDescent="0.2">
      <c r="A25" s="4">
        <f t="shared" si="0"/>
        <v>22</v>
      </c>
      <c r="B25" s="4"/>
      <c r="C25" s="6"/>
      <c r="D25" s="9"/>
      <c r="E25" s="4"/>
      <c r="F25" s="6"/>
      <c r="G25" s="4"/>
      <c r="H25" s="4"/>
      <c r="I25" s="6"/>
      <c r="J25" s="7"/>
      <c r="K25" s="4"/>
      <c r="L25" s="4"/>
      <c r="M25" s="4"/>
      <c r="N25" s="4"/>
      <c r="O25" s="4"/>
      <c r="P25" s="4"/>
      <c r="Q25" s="4"/>
      <c r="R25" s="4"/>
      <c r="S25" s="7"/>
      <c r="T25" s="4"/>
      <c r="U25" s="7"/>
      <c r="V25" s="7"/>
      <c r="W25" s="4"/>
      <c r="X25" s="4"/>
      <c r="Y25" s="4"/>
      <c r="Z25" s="7"/>
      <c r="AA25" s="4"/>
      <c r="AB25" s="7"/>
      <c r="AC25" s="4"/>
      <c r="AD25" s="7"/>
      <c r="AE25" s="4"/>
      <c r="AF25" s="6"/>
    </row>
    <row r="26" spans="1:32" ht="45" customHeight="1" x14ac:dyDescent="0.2">
      <c r="A26" s="4">
        <f t="shared" si="0"/>
        <v>23</v>
      </c>
      <c r="B26" s="4"/>
      <c r="C26" s="6"/>
      <c r="D26" s="9"/>
      <c r="E26" s="4"/>
      <c r="F26" s="6"/>
      <c r="G26" s="4"/>
      <c r="H26" s="4"/>
      <c r="I26" s="6"/>
      <c r="J26" s="7"/>
      <c r="K26" s="4"/>
      <c r="L26" s="4"/>
      <c r="M26" s="4"/>
      <c r="N26" s="4"/>
      <c r="O26" s="4"/>
      <c r="P26" s="4"/>
      <c r="Q26" s="4"/>
      <c r="R26" s="4"/>
      <c r="S26" s="7"/>
      <c r="T26" s="4"/>
      <c r="U26" s="7"/>
      <c r="V26" s="7"/>
      <c r="W26" s="4"/>
      <c r="X26" s="4"/>
      <c r="Y26" s="4"/>
      <c r="Z26" s="7"/>
      <c r="AA26" s="4"/>
      <c r="AB26" s="7"/>
      <c r="AC26" s="4"/>
      <c r="AD26" s="7"/>
      <c r="AE26" s="4"/>
      <c r="AF26" s="6"/>
    </row>
    <row r="27" spans="1:32" ht="45" customHeight="1" x14ac:dyDescent="0.2">
      <c r="A27" s="4">
        <f t="shared" si="0"/>
        <v>24</v>
      </c>
      <c r="B27" s="4"/>
      <c r="C27" s="6"/>
      <c r="D27" s="9"/>
      <c r="E27" s="4"/>
      <c r="F27" s="6"/>
      <c r="G27" s="4"/>
      <c r="H27" s="4"/>
      <c r="I27" s="6"/>
      <c r="J27" s="7"/>
      <c r="K27" s="4"/>
      <c r="L27" s="4"/>
      <c r="M27" s="4"/>
      <c r="N27" s="4"/>
      <c r="O27" s="4"/>
      <c r="P27" s="4"/>
      <c r="Q27" s="4"/>
      <c r="R27" s="4"/>
      <c r="S27" s="7"/>
      <c r="T27" s="4"/>
      <c r="U27" s="7"/>
      <c r="V27" s="7"/>
      <c r="W27" s="4"/>
      <c r="X27" s="4"/>
      <c r="Y27" s="4"/>
      <c r="Z27" s="7"/>
      <c r="AA27" s="4"/>
      <c r="AB27" s="7"/>
      <c r="AC27" s="4"/>
      <c r="AD27" s="7"/>
      <c r="AE27" s="4"/>
      <c r="AF27" s="6"/>
    </row>
    <row r="28" spans="1:32" ht="45" customHeight="1" x14ac:dyDescent="0.2">
      <c r="A28" s="4"/>
      <c r="B28" s="4"/>
      <c r="C28" s="6"/>
      <c r="D28" s="9"/>
      <c r="E28" s="4"/>
      <c r="F28" s="6"/>
      <c r="G28" s="4"/>
      <c r="H28" s="4"/>
      <c r="I28" s="6"/>
      <c r="J28" s="7"/>
      <c r="K28" s="4"/>
      <c r="L28" s="4"/>
      <c r="M28" s="4"/>
      <c r="N28" s="4"/>
      <c r="O28" s="4"/>
      <c r="P28" s="4"/>
      <c r="Q28" s="4"/>
      <c r="R28" s="4"/>
      <c r="S28" s="7"/>
      <c r="T28" s="4"/>
      <c r="U28" s="7"/>
      <c r="V28" s="7"/>
      <c r="W28" s="4"/>
      <c r="X28" s="4"/>
      <c r="Y28" s="4"/>
      <c r="Z28" s="7"/>
      <c r="AA28" s="4"/>
      <c r="AB28" s="7"/>
      <c r="AC28" s="4"/>
      <c r="AD28" s="7"/>
      <c r="AE28" s="4"/>
      <c r="AF28" s="6"/>
    </row>
    <row r="29" spans="1:32" ht="45" customHeight="1" x14ac:dyDescent="0.2">
      <c r="A29" s="4"/>
      <c r="B29" s="4"/>
      <c r="C29" s="6"/>
      <c r="D29" s="9"/>
      <c r="E29" s="4"/>
      <c r="F29" s="6"/>
      <c r="G29" s="4"/>
      <c r="H29" s="4"/>
      <c r="I29" s="6"/>
      <c r="J29" s="7"/>
      <c r="K29" s="4"/>
      <c r="L29" s="4"/>
      <c r="M29" s="4"/>
      <c r="N29" s="4"/>
      <c r="O29" s="4"/>
      <c r="P29" s="4"/>
      <c r="Q29" s="4"/>
      <c r="R29" s="4"/>
      <c r="S29" s="7"/>
      <c r="T29" s="4"/>
      <c r="U29" s="7"/>
      <c r="V29" s="7"/>
      <c r="W29" s="4"/>
      <c r="X29" s="4"/>
      <c r="Y29" s="4"/>
      <c r="Z29" s="7"/>
      <c r="AA29" s="7"/>
      <c r="AB29" s="7"/>
      <c r="AC29" s="4"/>
      <c r="AD29" s="7"/>
      <c r="AE29" s="4"/>
      <c r="AF29" s="6"/>
    </row>
    <row r="30" spans="1:32" ht="45" customHeight="1" x14ac:dyDescent="0.2">
      <c r="A30" s="4"/>
      <c r="B30" s="4"/>
      <c r="C30" s="6"/>
      <c r="D30" s="9"/>
      <c r="E30" s="4"/>
      <c r="F30" s="6"/>
      <c r="G30" s="4"/>
      <c r="H30" s="4"/>
      <c r="I30" s="6"/>
      <c r="J30" s="7"/>
      <c r="K30" s="4"/>
      <c r="L30" s="4"/>
      <c r="M30" s="4"/>
      <c r="N30" s="4"/>
      <c r="O30" s="4"/>
      <c r="P30" s="4"/>
      <c r="Q30" s="4"/>
      <c r="R30" s="4"/>
      <c r="S30" s="7"/>
      <c r="T30" s="4"/>
      <c r="U30" s="7"/>
      <c r="V30" s="7"/>
      <c r="W30" s="4"/>
      <c r="X30" s="4"/>
      <c r="Y30" s="4"/>
      <c r="Z30" s="7"/>
      <c r="AA30" s="7"/>
      <c r="AB30" s="7"/>
      <c r="AC30" s="4"/>
      <c r="AD30" s="7"/>
      <c r="AE30" s="4"/>
      <c r="AF30" s="6"/>
    </row>
    <row r="31" spans="1:32" ht="45" customHeight="1" x14ac:dyDescent="0.2">
      <c r="A31" s="4"/>
      <c r="B31" s="4"/>
      <c r="C31" s="6"/>
      <c r="D31" s="9"/>
      <c r="E31" s="4"/>
      <c r="F31" s="6"/>
      <c r="G31" s="4"/>
      <c r="H31" s="4"/>
      <c r="I31" s="6"/>
      <c r="J31" s="7"/>
      <c r="K31" s="4"/>
      <c r="L31" s="4"/>
      <c r="M31" s="4"/>
      <c r="N31" s="4"/>
      <c r="O31" s="4"/>
      <c r="P31" s="4"/>
      <c r="Q31" s="4"/>
      <c r="R31" s="4"/>
      <c r="S31" s="7"/>
      <c r="T31" s="4"/>
      <c r="U31" s="7"/>
      <c r="V31" s="7"/>
      <c r="W31" s="4"/>
      <c r="X31" s="4"/>
      <c r="Y31" s="4"/>
      <c r="Z31" s="7"/>
      <c r="AA31" s="7"/>
      <c r="AB31" s="7"/>
      <c r="AC31" s="4"/>
      <c r="AD31" s="7"/>
      <c r="AE31" s="4"/>
      <c r="AF31" s="6"/>
    </row>
  </sheetData>
  <autoFilter ref="A3:AG28"/>
  <mergeCells count="25">
    <mergeCell ref="AE2:AE3"/>
    <mergeCell ref="AF2:AF3"/>
    <mergeCell ref="R2:R3"/>
    <mergeCell ref="S2:S3"/>
    <mergeCell ref="T2:T3"/>
    <mergeCell ref="U2:V2"/>
    <mergeCell ref="W2:Z2"/>
    <mergeCell ref="AA2:AD2"/>
    <mergeCell ref="Q2:Q3"/>
    <mergeCell ref="F2:F3"/>
    <mergeCell ref="G2:G3"/>
    <mergeCell ref="H2:H3"/>
    <mergeCell ref="I2:I3"/>
    <mergeCell ref="J2:J3"/>
    <mergeCell ref="K2:K3"/>
    <mergeCell ref="L2:L3"/>
    <mergeCell ref="M2:M3"/>
    <mergeCell ref="N2:N3"/>
    <mergeCell ref="O2:O3"/>
    <mergeCell ref="P2:P3"/>
    <mergeCell ref="E2:E3"/>
    <mergeCell ref="A2:A3"/>
    <mergeCell ref="B2:B3"/>
    <mergeCell ref="C2:C3"/>
    <mergeCell ref="D2:D3"/>
  </mergeCells>
  <phoneticPr fontId="2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1"/>
  <sheetViews>
    <sheetView zoomScaleNormal="100" workbookViewId="0">
      <pane xSplit="4" ySplit="3" topLeftCell="E22" activePane="bottomRight" state="frozen"/>
      <selection pane="topRight" activeCell="E1" sqref="E1"/>
      <selection pane="bottomLeft" activeCell="A4" sqref="A4"/>
      <selection pane="bottomRight" activeCell="F26" sqref="F26"/>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2851562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2" ht="24.75" customHeight="1" x14ac:dyDescent="0.2">
      <c r="A1" s="5" t="s">
        <v>12</v>
      </c>
    </row>
    <row r="2" spans="1:32" ht="63.75" customHeight="1" x14ac:dyDescent="0.2">
      <c r="A2" s="78" t="s">
        <v>7</v>
      </c>
      <c r="B2" s="78" t="s">
        <v>41</v>
      </c>
      <c r="C2" s="79" t="s">
        <v>3</v>
      </c>
      <c r="D2" s="76" t="s">
        <v>13</v>
      </c>
      <c r="E2" s="76" t="s">
        <v>28</v>
      </c>
      <c r="F2" s="76" t="s">
        <v>39</v>
      </c>
      <c r="G2" s="75" t="s">
        <v>27</v>
      </c>
      <c r="H2" s="75" t="s">
        <v>14</v>
      </c>
      <c r="I2" s="76" t="s">
        <v>40</v>
      </c>
      <c r="J2" s="76" t="s">
        <v>29</v>
      </c>
      <c r="K2" s="75" t="s">
        <v>31</v>
      </c>
      <c r="L2" s="75" t="s">
        <v>30</v>
      </c>
      <c r="M2" s="75" t="s">
        <v>32</v>
      </c>
      <c r="N2" s="75" t="s">
        <v>33</v>
      </c>
      <c r="O2" s="75" t="s">
        <v>34</v>
      </c>
      <c r="P2" s="75" t="s">
        <v>35</v>
      </c>
      <c r="Q2" s="75" t="s">
        <v>36</v>
      </c>
      <c r="R2" s="75" t="s">
        <v>37</v>
      </c>
      <c r="S2" s="76" t="s">
        <v>38</v>
      </c>
      <c r="T2" s="76" t="s">
        <v>50</v>
      </c>
      <c r="U2" s="76" t="s">
        <v>26</v>
      </c>
      <c r="V2" s="76"/>
      <c r="W2" s="76" t="s">
        <v>25</v>
      </c>
      <c r="X2" s="76"/>
      <c r="Y2" s="76"/>
      <c r="Z2" s="76"/>
      <c r="AA2" s="77" t="s">
        <v>21</v>
      </c>
      <c r="AB2" s="77"/>
      <c r="AC2" s="77"/>
      <c r="AD2" s="77"/>
      <c r="AE2" s="74" t="s">
        <v>250</v>
      </c>
      <c r="AF2" s="74" t="s">
        <v>3</v>
      </c>
    </row>
    <row r="3" spans="1:32" ht="60.75" customHeight="1" x14ac:dyDescent="0.2">
      <c r="A3" s="78"/>
      <c r="B3" s="78"/>
      <c r="C3" s="80"/>
      <c r="D3" s="76"/>
      <c r="E3" s="76"/>
      <c r="F3" s="76"/>
      <c r="G3" s="75"/>
      <c r="H3" s="75"/>
      <c r="I3" s="76"/>
      <c r="J3" s="76"/>
      <c r="K3" s="75"/>
      <c r="L3" s="75"/>
      <c r="M3" s="75"/>
      <c r="N3" s="75"/>
      <c r="O3" s="75"/>
      <c r="P3" s="75"/>
      <c r="Q3" s="75"/>
      <c r="R3" s="75"/>
      <c r="S3" s="76"/>
      <c r="T3" s="76"/>
      <c r="U3" s="2" t="s">
        <v>15</v>
      </c>
      <c r="V3" s="3" t="s">
        <v>16</v>
      </c>
      <c r="W3" s="2" t="s">
        <v>17</v>
      </c>
      <c r="X3" s="3" t="s">
        <v>18</v>
      </c>
      <c r="Y3" s="3" t="s">
        <v>19</v>
      </c>
      <c r="Z3" s="3" t="s">
        <v>20</v>
      </c>
      <c r="AA3" s="2" t="s">
        <v>22</v>
      </c>
      <c r="AB3" s="2" t="s">
        <v>23</v>
      </c>
      <c r="AC3" s="2" t="s">
        <v>49</v>
      </c>
      <c r="AD3" s="2" t="s">
        <v>24</v>
      </c>
      <c r="AE3" s="74"/>
      <c r="AF3" s="74"/>
    </row>
    <row r="4" spans="1:32" ht="69" customHeight="1" x14ac:dyDescent="0.2">
      <c r="A4" s="4">
        <v>1</v>
      </c>
      <c r="B4" s="4" t="s">
        <v>549</v>
      </c>
      <c r="C4" s="6">
        <v>44204</v>
      </c>
      <c r="D4" s="8" t="s">
        <v>942</v>
      </c>
      <c r="E4" s="4" t="s">
        <v>1028</v>
      </c>
      <c r="F4" s="6">
        <v>44343</v>
      </c>
      <c r="G4" s="4"/>
      <c r="H4" s="4"/>
      <c r="I4" s="6"/>
      <c r="J4" s="7"/>
      <c r="K4" s="4"/>
      <c r="L4" s="4"/>
      <c r="M4" s="4"/>
      <c r="N4" s="4"/>
      <c r="O4" s="4"/>
      <c r="P4" s="4"/>
      <c r="Q4" s="4"/>
      <c r="R4" s="4"/>
      <c r="S4" s="7" t="s">
        <v>454</v>
      </c>
      <c r="T4" s="7"/>
      <c r="U4" s="4" t="s">
        <v>943</v>
      </c>
      <c r="V4" s="4" t="s">
        <v>944</v>
      </c>
      <c r="W4" s="7" t="s">
        <v>945</v>
      </c>
      <c r="X4" s="7" t="s">
        <v>946</v>
      </c>
      <c r="Y4" s="4" t="s">
        <v>168</v>
      </c>
      <c r="Z4" s="7" t="s">
        <v>947</v>
      </c>
      <c r="AA4" s="4" t="s">
        <v>47</v>
      </c>
      <c r="AB4" s="7" t="s">
        <v>919</v>
      </c>
      <c r="AC4" s="4">
        <v>100</v>
      </c>
      <c r="AD4" s="7" t="s">
        <v>977</v>
      </c>
      <c r="AE4" s="43" t="s">
        <v>251</v>
      </c>
      <c r="AF4" s="6">
        <v>44699</v>
      </c>
    </row>
    <row r="5" spans="1:32" ht="45" customHeight="1" x14ac:dyDescent="0.2">
      <c r="A5" s="4">
        <v>2</v>
      </c>
      <c r="B5" s="4" t="s">
        <v>555</v>
      </c>
      <c r="C5" s="6">
        <v>44216</v>
      </c>
      <c r="D5" s="8" t="s">
        <v>948</v>
      </c>
      <c r="E5" s="4" t="s">
        <v>954</v>
      </c>
      <c r="F5" s="6">
        <v>44222</v>
      </c>
      <c r="G5" s="4"/>
      <c r="H5" s="4"/>
      <c r="I5" s="6"/>
      <c r="J5" s="7" t="s">
        <v>949</v>
      </c>
      <c r="K5" s="4"/>
      <c r="L5" s="4"/>
      <c r="M5" s="4"/>
      <c r="N5" s="4"/>
      <c r="O5" s="4"/>
      <c r="P5" s="4"/>
      <c r="Q5" s="4"/>
      <c r="R5" s="4"/>
      <c r="S5" s="7" t="s">
        <v>454</v>
      </c>
      <c r="T5" s="7"/>
      <c r="U5" s="4" t="s">
        <v>950</v>
      </c>
      <c r="V5" s="4" t="s">
        <v>951</v>
      </c>
      <c r="W5" s="7" t="s">
        <v>91</v>
      </c>
      <c r="X5" s="7" t="s">
        <v>91</v>
      </c>
      <c r="Y5" s="7" t="s">
        <v>91</v>
      </c>
      <c r="Z5" s="7" t="s">
        <v>952</v>
      </c>
      <c r="AA5" s="4" t="s">
        <v>47</v>
      </c>
      <c r="AB5" s="7" t="s">
        <v>919</v>
      </c>
      <c r="AC5" s="7">
        <v>100</v>
      </c>
      <c r="AD5" s="7" t="s">
        <v>953</v>
      </c>
      <c r="AE5" s="4" t="s">
        <v>251</v>
      </c>
      <c r="AF5" s="6">
        <v>44707</v>
      </c>
    </row>
    <row r="6" spans="1:32" ht="45" customHeight="1" x14ac:dyDescent="0.2">
      <c r="A6" s="4">
        <v>3</v>
      </c>
      <c r="B6" s="7" t="s">
        <v>1119</v>
      </c>
      <c r="C6" s="13" t="s">
        <v>1120</v>
      </c>
      <c r="D6" s="8" t="s">
        <v>978</v>
      </c>
      <c r="E6" s="7" t="s">
        <v>1035</v>
      </c>
      <c r="F6" s="13" t="s">
        <v>1036</v>
      </c>
      <c r="G6" s="4"/>
      <c r="H6" s="4"/>
      <c r="I6" s="6"/>
      <c r="J6" s="7" t="s">
        <v>1037</v>
      </c>
      <c r="K6" s="4"/>
      <c r="L6" s="4"/>
      <c r="M6" s="4"/>
      <c r="N6" s="4"/>
      <c r="O6" s="4"/>
      <c r="P6" s="4"/>
      <c r="Q6" s="4"/>
      <c r="R6" s="4"/>
      <c r="S6" s="7" t="s">
        <v>454</v>
      </c>
      <c r="T6" s="7"/>
      <c r="U6" s="4" t="s">
        <v>979</v>
      </c>
      <c r="V6" s="4" t="s">
        <v>980</v>
      </c>
      <c r="W6" s="7" t="s">
        <v>981</v>
      </c>
      <c r="X6" s="4" t="s">
        <v>0</v>
      </c>
      <c r="Y6" s="4" t="s">
        <v>0</v>
      </c>
      <c r="Z6" s="7" t="s">
        <v>982</v>
      </c>
      <c r="AA6" s="4" t="s">
        <v>47</v>
      </c>
      <c r="AB6" s="7" t="s">
        <v>919</v>
      </c>
      <c r="AC6" s="7">
        <v>120</v>
      </c>
      <c r="AD6" s="26"/>
      <c r="AE6" s="59" t="s">
        <v>1121</v>
      </c>
      <c r="AF6" s="60"/>
    </row>
    <row r="7" spans="1:32" ht="45" customHeight="1" x14ac:dyDescent="0.2">
      <c r="A7" s="4">
        <v>4</v>
      </c>
      <c r="B7" s="7" t="s">
        <v>1089</v>
      </c>
      <c r="C7" s="13" t="s">
        <v>1090</v>
      </c>
      <c r="D7" s="9" t="s">
        <v>966</v>
      </c>
      <c r="E7" s="4" t="s">
        <v>1009</v>
      </c>
      <c r="F7" s="6">
        <v>44314</v>
      </c>
      <c r="G7" s="4"/>
      <c r="H7" s="4"/>
      <c r="I7" s="6"/>
      <c r="J7" s="7" t="s">
        <v>901</v>
      </c>
      <c r="K7" s="4"/>
      <c r="L7" s="4"/>
      <c r="M7" s="4"/>
      <c r="N7" s="4"/>
      <c r="O7" s="4"/>
      <c r="P7" s="4"/>
      <c r="Q7" s="4"/>
      <c r="R7" s="4"/>
      <c r="S7" s="7" t="s">
        <v>454</v>
      </c>
      <c r="T7" s="4"/>
      <c r="U7" s="7" t="s">
        <v>967</v>
      </c>
      <c r="V7" s="7" t="s">
        <v>973</v>
      </c>
      <c r="W7" s="4" t="s">
        <v>974</v>
      </c>
      <c r="X7" s="4" t="s">
        <v>975</v>
      </c>
      <c r="Y7" s="4" t="s">
        <v>914</v>
      </c>
      <c r="Z7" s="7" t="s">
        <v>976</v>
      </c>
      <c r="AA7" s="4" t="s">
        <v>47</v>
      </c>
      <c r="AB7" s="7" t="s">
        <v>919</v>
      </c>
      <c r="AC7" s="4">
        <v>200</v>
      </c>
      <c r="AD7" s="7" t="s">
        <v>977</v>
      </c>
      <c r="AE7" s="4" t="s">
        <v>251</v>
      </c>
      <c r="AF7" s="13" t="s">
        <v>1091</v>
      </c>
    </row>
    <row r="8" spans="1:32" ht="45" customHeight="1" x14ac:dyDescent="0.2">
      <c r="A8" s="4">
        <v>5</v>
      </c>
      <c r="B8" s="4" t="s">
        <v>579</v>
      </c>
      <c r="C8" s="6">
        <v>44306</v>
      </c>
      <c r="D8" s="9" t="s">
        <v>987</v>
      </c>
      <c r="E8" s="4" t="s">
        <v>1008</v>
      </c>
      <c r="F8" s="6">
        <v>44312</v>
      </c>
      <c r="G8" s="4"/>
      <c r="H8" s="4"/>
      <c r="I8" s="6"/>
      <c r="J8" s="7" t="s">
        <v>983</v>
      </c>
      <c r="K8" s="4"/>
      <c r="L8" s="4"/>
      <c r="M8" s="4"/>
      <c r="N8" s="4"/>
      <c r="O8" s="4"/>
      <c r="P8" s="4"/>
      <c r="Q8" s="4"/>
      <c r="R8" s="4"/>
      <c r="S8" s="7" t="s">
        <v>454</v>
      </c>
      <c r="T8" s="4"/>
      <c r="U8" s="7" t="s">
        <v>984</v>
      </c>
      <c r="V8" s="7" t="s">
        <v>985</v>
      </c>
      <c r="W8" s="4" t="s">
        <v>197</v>
      </c>
      <c r="X8" s="4" t="s">
        <v>198</v>
      </c>
      <c r="Y8" s="4" t="s">
        <v>168</v>
      </c>
      <c r="Z8" s="7" t="s">
        <v>986</v>
      </c>
      <c r="AA8" s="4" t="s">
        <v>47</v>
      </c>
      <c r="AB8" s="7" t="s">
        <v>919</v>
      </c>
      <c r="AC8" s="4">
        <v>80</v>
      </c>
      <c r="AD8" s="7" t="s">
        <v>1002</v>
      </c>
      <c r="AE8" s="4" t="s">
        <v>251</v>
      </c>
      <c r="AF8" s="6">
        <v>44370</v>
      </c>
    </row>
    <row r="9" spans="1:32" ht="45" customHeight="1" x14ac:dyDescent="0.2">
      <c r="A9" s="4">
        <v>6</v>
      </c>
      <c r="B9" s="4" t="s">
        <v>586</v>
      </c>
      <c r="C9" s="6">
        <v>44307</v>
      </c>
      <c r="D9" s="9" t="s">
        <v>996</v>
      </c>
      <c r="E9" s="4" t="s">
        <v>1027</v>
      </c>
      <c r="F9" s="6">
        <v>44348</v>
      </c>
      <c r="G9" s="4"/>
      <c r="H9" s="4"/>
      <c r="I9" s="6"/>
      <c r="J9" s="7" t="s">
        <v>1001</v>
      </c>
      <c r="K9" s="4"/>
      <c r="L9" s="4"/>
      <c r="M9" s="4"/>
      <c r="N9" s="4"/>
      <c r="O9" s="4"/>
      <c r="P9" s="4"/>
      <c r="Q9" s="4"/>
      <c r="R9" s="4"/>
      <c r="S9" s="7" t="s">
        <v>454</v>
      </c>
      <c r="T9" s="4"/>
      <c r="U9" s="7" t="s">
        <v>997</v>
      </c>
      <c r="V9" s="7" t="s">
        <v>998</v>
      </c>
      <c r="W9" s="4" t="s">
        <v>999</v>
      </c>
      <c r="X9" s="4" t="s">
        <v>495</v>
      </c>
      <c r="Y9" s="4" t="s">
        <v>168</v>
      </c>
      <c r="Z9" s="7" t="s">
        <v>1000</v>
      </c>
      <c r="AA9" s="4" t="s">
        <v>47</v>
      </c>
      <c r="AB9" s="7" t="s">
        <v>919</v>
      </c>
      <c r="AC9" s="4">
        <v>80</v>
      </c>
      <c r="AD9" s="7" t="s">
        <v>1002</v>
      </c>
      <c r="AE9" s="4" t="s">
        <v>251</v>
      </c>
      <c r="AF9" s="6">
        <v>44377</v>
      </c>
    </row>
    <row r="10" spans="1:32" ht="45" customHeight="1" x14ac:dyDescent="0.2">
      <c r="A10" s="4">
        <v>7</v>
      </c>
      <c r="B10" s="7" t="s">
        <v>1073</v>
      </c>
      <c r="C10" s="13" t="s">
        <v>1109</v>
      </c>
      <c r="D10" s="9" t="s">
        <v>1003</v>
      </c>
      <c r="E10" s="7" t="s">
        <v>1072</v>
      </c>
      <c r="F10" s="13" t="s">
        <v>1074</v>
      </c>
      <c r="G10" s="4"/>
      <c r="H10" s="4"/>
      <c r="I10" s="6"/>
      <c r="J10" s="7"/>
      <c r="K10" s="4"/>
      <c r="L10" s="4"/>
      <c r="M10" s="4"/>
      <c r="N10" s="4"/>
      <c r="O10" s="4"/>
      <c r="P10" s="4"/>
      <c r="Q10" s="4"/>
      <c r="R10" s="4"/>
      <c r="S10" s="7" t="s">
        <v>454</v>
      </c>
      <c r="T10" s="4"/>
      <c r="U10" s="4" t="s">
        <v>1004</v>
      </c>
      <c r="V10" s="4" t="s">
        <v>1005</v>
      </c>
      <c r="W10" s="7" t="s">
        <v>1006</v>
      </c>
      <c r="X10" s="4" t="s">
        <v>478</v>
      </c>
      <c r="Y10" s="4" t="s">
        <v>91</v>
      </c>
      <c r="Z10" s="7" t="s">
        <v>1007</v>
      </c>
      <c r="AA10" s="4" t="s">
        <v>47</v>
      </c>
      <c r="AB10" s="7" t="s">
        <v>919</v>
      </c>
      <c r="AC10" s="4">
        <v>25</v>
      </c>
      <c r="AD10" s="7" t="s">
        <v>1110</v>
      </c>
      <c r="AE10" s="43"/>
      <c r="AF10" s="6"/>
    </row>
    <row r="11" spans="1:32" ht="45" customHeight="1" x14ac:dyDescent="0.2">
      <c r="A11" s="4">
        <v>8</v>
      </c>
      <c r="B11" s="4" t="s">
        <v>600</v>
      </c>
      <c r="C11" s="6">
        <v>44314</v>
      </c>
      <c r="D11" s="9" t="s">
        <v>1010</v>
      </c>
      <c r="E11" s="4" t="s">
        <v>1020</v>
      </c>
      <c r="F11" s="6">
        <v>44344</v>
      </c>
      <c r="G11" s="4"/>
      <c r="H11" s="4"/>
      <c r="I11" s="6"/>
      <c r="J11" s="7" t="s">
        <v>1011</v>
      </c>
      <c r="K11" s="4"/>
      <c r="L11" s="4"/>
      <c r="M11" s="4"/>
      <c r="N11" s="4"/>
      <c r="O11" s="4"/>
      <c r="P11" s="4"/>
      <c r="Q11" s="4"/>
      <c r="R11" s="4"/>
      <c r="S11" s="7" t="s">
        <v>1012</v>
      </c>
      <c r="T11" s="7"/>
      <c r="U11" s="7" t="s">
        <v>1013</v>
      </c>
      <c r="V11" s="7" t="s">
        <v>1014</v>
      </c>
      <c r="W11" s="4" t="s">
        <v>197</v>
      </c>
      <c r="X11" s="4" t="s">
        <v>198</v>
      </c>
      <c r="Y11" s="4" t="s">
        <v>168</v>
      </c>
      <c r="Z11" s="7" t="s">
        <v>1015</v>
      </c>
      <c r="AA11" s="7" t="s">
        <v>1016</v>
      </c>
      <c r="AB11" s="7" t="s">
        <v>919</v>
      </c>
      <c r="AC11" s="4">
        <v>25</v>
      </c>
      <c r="AD11" s="7" t="s">
        <v>1017</v>
      </c>
      <c r="AE11" s="4" t="s">
        <v>251</v>
      </c>
      <c r="AF11" s="6" t="s">
        <v>1299</v>
      </c>
    </row>
    <row r="12" spans="1:32" ht="45" customHeight="1" x14ac:dyDescent="0.2">
      <c r="A12" s="4">
        <v>9</v>
      </c>
      <c r="B12" s="4" t="s">
        <v>605</v>
      </c>
      <c r="C12" s="6">
        <v>44315</v>
      </c>
      <c r="D12" s="9" t="s">
        <v>1044</v>
      </c>
      <c r="E12" s="4" t="s">
        <v>932</v>
      </c>
      <c r="F12" s="6">
        <v>44355</v>
      </c>
      <c r="G12" s="4"/>
      <c r="H12" s="4"/>
      <c r="I12" s="6"/>
      <c r="J12" s="7"/>
      <c r="K12" s="4"/>
      <c r="L12" s="4"/>
      <c r="M12" s="4"/>
      <c r="N12" s="4"/>
      <c r="O12" s="4"/>
      <c r="P12" s="4"/>
      <c r="Q12" s="4"/>
      <c r="R12" s="4"/>
      <c r="S12" s="7" t="s">
        <v>454</v>
      </c>
      <c r="T12" s="4"/>
      <c r="U12" s="7" t="s">
        <v>1024</v>
      </c>
      <c r="V12" s="7" t="s">
        <v>1025</v>
      </c>
      <c r="W12" s="4" t="s">
        <v>1021</v>
      </c>
      <c r="X12" s="4" t="s">
        <v>1022</v>
      </c>
      <c r="Y12" s="4" t="s">
        <v>247</v>
      </c>
      <c r="Z12" s="7" t="s">
        <v>1023</v>
      </c>
      <c r="AA12" s="4" t="s">
        <v>47</v>
      </c>
      <c r="AB12" s="7" t="s">
        <v>919</v>
      </c>
      <c r="AC12" s="4">
        <v>66</v>
      </c>
      <c r="AD12" s="7" t="s">
        <v>1026</v>
      </c>
      <c r="AE12" s="4"/>
      <c r="AF12" s="6"/>
    </row>
    <row r="13" spans="1:32" ht="45" customHeight="1" x14ac:dyDescent="0.2">
      <c r="A13" s="4">
        <v>10</v>
      </c>
      <c r="B13" s="4" t="s">
        <v>612</v>
      </c>
      <c r="C13" s="6">
        <v>44365</v>
      </c>
      <c r="D13" s="9" t="s">
        <v>1029</v>
      </c>
      <c r="E13" s="4" t="s">
        <v>771</v>
      </c>
      <c r="F13" s="49">
        <v>44372</v>
      </c>
      <c r="G13" s="4"/>
      <c r="H13" s="4"/>
      <c r="I13" s="6"/>
      <c r="J13" s="7" t="s">
        <v>867</v>
      </c>
      <c r="K13" s="4"/>
      <c r="L13" s="4"/>
      <c r="M13" s="4"/>
      <c r="N13" s="4"/>
      <c r="O13" s="4"/>
      <c r="P13" s="4"/>
      <c r="Q13" s="4"/>
      <c r="R13" s="4"/>
      <c r="S13" s="7" t="s">
        <v>454</v>
      </c>
      <c r="T13" s="4"/>
      <c r="U13" s="7" t="s">
        <v>1030</v>
      </c>
      <c r="V13" s="7" t="s">
        <v>1031</v>
      </c>
      <c r="W13" s="4" t="s">
        <v>1032</v>
      </c>
      <c r="X13" s="4" t="s">
        <v>833</v>
      </c>
      <c r="Y13" s="4" t="s">
        <v>91</v>
      </c>
      <c r="Z13" s="7" t="s">
        <v>1033</v>
      </c>
      <c r="AA13" s="4" t="s">
        <v>47</v>
      </c>
      <c r="AB13" s="7" t="s">
        <v>919</v>
      </c>
      <c r="AC13" s="4">
        <v>25</v>
      </c>
      <c r="AD13" s="7" t="s">
        <v>1034</v>
      </c>
      <c r="AE13" s="4"/>
      <c r="AF13" s="6"/>
    </row>
    <row r="14" spans="1:32" ht="45" customHeight="1" x14ac:dyDescent="0.2">
      <c r="A14" s="4">
        <v>11</v>
      </c>
      <c r="B14" s="4" t="s">
        <v>620</v>
      </c>
      <c r="C14" s="6">
        <v>44369</v>
      </c>
      <c r="D14" s="9" t="s">
        <v>1038</v>
      </c>
      <c r="E14" s="43"/>
      <c r="F14" s="44"/>
      <c r="G14" s="4"/>
      <c r="H14" s="4"/>
      <c r="I14" s="6"/>
      <c r="J14" s="7" t="s">
        <v>868</v>
      </c>
      <c r="K14" s="4"/>
      <c r="L14" s="4"/>
      <c r="M14" s="4"/>
      <c r="N14" s="4"/>
      <c r="O14" s="4"/>
      <c r="P14" s="4"/>
      <c r="Q14" s="4"/>
      <c r="R14" s="4"/>
      <c r="S14" s="7" t="s">
        <v>454</v>
      </c>
      <c r="T14" s="4"/>
      <c r="U14" s="7" t="s">
        <v>1039</v>
      </c>
      <c r="V14" s="7" t="s">
        <v>1040</v>
      </c>
      <c r="W14" s="4" t="s">
        <v>1041</v>
      </c>
      <c r="X14" s="4" t="s">
        <v>218</v>
      </c>
      <c r="Y14" s="4" t="s">
        <v>168</v>
      </c>
      <c r="Z14" s="7" t="s">
        <v>1042</v>
      </c>
      <c r="AA14" s="4" t="s">
        <v>47</v>
      </c>
      <c r="AB14" s="7" t="s">
        <v>919</v>
      </c>
      <c r="AC14" s="4">
        <v>80</v>
      </c>
      <c r="AD14" s="7" t="s">
        <v>1043</v>
      </c>
      <c r="AE14" s="4" t="s">
        <v>251</v>
      </c>
      <c r="AF14" s="6">
        <v>44462</v>
      </c>
    </row>
    <row r="15" spans="1:32" ht="45" customHeight="1" x14ac:dyDescent="0.2">
      <c r="A15" s="4">
        <v>12</v>
      </c>
      <c r="B15" s="4" t="s">
        <v>627</v>
      </c>
      <c r="C15" s="6">
        <v>44379</v>
      </c>
      <c r="D15" s="9" t="s">
        <v>1045</v>
      </c>
      <c r="E15" s="4" t="s">
        <v>1081</v>
      </c>
      <c r="F15" s="6">
        <v>44418</v>
      </c>
      <c r="G15" s="4"/>
      <c r="H15" s="4"/>
      <c r="I15" s="6"/>
      <c r="J15" s="7" t="s">
        <v>867</v>
      </c>
      <c r="K15" s="4"/>
      <c r="L15" s="4"/>
      <c r="M15" s="4"/>
      <c r="N15" s="4"/>
      <c r="O15" s="4"/>
      <c r="P15" s="4"/>
      <c r="Q15" s="4"/>
      <c r="R15" s="4"/>
      <c r="S15" s="7" t="s">
        <v>454</v>
      </c>
      <c r="T15" s="4"/>
      <c r="U15" s="7" t="s">
        <v>1052</v>
      </c>
      <c r="V15" s="7" t="s">
        <v>1053</v>
      </c>
      <c r="W15" s="4" t="s">
        <v>914</v>
      </c>
      <c r="X15" s="4" t="s">
        <v>914</v>
      </c>
      <c r="Y15" s="4" t="s">
        <v>914</v>
      </c>
      <c r="Z15" s="7" t="s">
        <v>1051</v>
      </c>
      <c r="AA15" s="4" t="s">
        <v>47</v>
      </c>
      <c r="AB15" s="7" t="s">
        <v>919</v>
      </c>
      <c r="AC15" s="46">
        <v>38</v>
      </c>
      <c r="AD15" s="7" t="s">
        <v>1043</v>
      </c>
      <c r="AE15" s="4"/>
      <c r="AF15" s="6"/>
    </row>
    <row r="16" spans="1:32" ht="45" customHeight="1" x14ac:dyDescent="0.2">
      <c r="A16" s="4">
        <v>13</v>
      </c>
      <c r="B16" s="4" t="s">
        <v>628</v>
      </c>
      <c r="C16" s="6">
        <v>44383</v>
      </c>
      <c r="D16" s="9" t="s">
        <v>1046</v>
      </c>
      <c r="E16" s="4" t="s">
        <v>824</v>
      </c>
      <c r="F16" s="6">
        <v>44396</v>
      </c>
      <c r="G16" s="4"/>
      <c r="H16" s="4"/>
      <c r="I16" s="6"/>
      <c r="J16" s="7" t="s">
        <v>868</v>
      </c>
      <c r="K16" s="4"/>
      <c r="L16" s="4"/>
      <c r="M16" s="4"/>
      <c r="N16" s="4"/>
      <c r="O16" s="4"/>
      <c r="P16" s="4"/>
      <c r="Q16" s="4"/>
      <c r="R16" s="4"/>
      <c r="S16" s="7" t="s">
        <v>454</v>
      </c>
      <c r="T16" s="4"/>
      <c r="U16" s="7" t="s">
        <v>1054</v>
      </c>
      <c r="V16" s="7" t="s">
        <v>1055</v>
      </c>
      <c r="W16" s="4" t="s">
        <v>851</v>
      </c>
      <c r="X16" s="4" t="s">
        <v>852</v>
      </c>
      <c r="Y16" s="4" t="s">
        <v>168</v>
      </c>
      <c r="Z16" s="7" t="s">
        <v>1056</v>
      </c>
      <c r="AA16" s="4" t="s">
        <v>47</v>
      </c>
      <c r="AB16" s="7" t="s">
        <v>919</v>
      </c>
      <c r="AC16" s="4">
        <v>90</v>
      </c>
      <c r="AD16" s="7" t="s">
        <v>1057</v>
      </c>
      <c r="AE16" s="4" t="s">
        <v>251</v>
      </c>
      <c r="AF16" s="6">
        <v>44448</v>
      </c>
    </row>
    <row r="17" spans="1:33" ht="45" customHeight="1" x14ac:dyDescent="0.2">
      <c r="A17" s="4">
        <v>14</v>
      </c>
      <c r="B17" s="4" t="s">
        <v>629</v>
      </c>
      <c r="C17" s="6">
        <v>44384</v>
      </c>
      <c r="D17" s="9" t="s">
        <v>1047</v>
      </c>
      <c r="E17" s="4" t="s">
        <v>669</v>
      </c>
      <c r="F17" s="6">
        <v>44434</v>
      </c>
      <c r="G17" s="4"/>
      <c r="H17" s="4"/>
      <c r="I17" s="6"/>
      <c r="J17" s="7" t="s">
        <v>868</v>
      </c>
      <c r="K17" s="4"/>
      <c r="L17" s="4"/>
      <c r="M17" s="4"/>
      <c r="N17" s="4"/>
      <c r="O17" s="4"/>
      <c r="P17" s="4"/>
      <c r="Q17" s="4"/>
      <c r="R17" s="4"/>
      <c r="S17" s="7" t="s">
        <v>454</v>
      </c>
      <c r="T17" s="4"/>
      <c r="U17" s="26"/>
      <c r="V17" s="26"/>
      <c r="W17" s="4" t="s">
        <v>1058</v>
      </c>
      <c r="X17" s="4" t="s">
        <v>198</v>
      </c>
      <c r="Y17" s="4" t="s">
        <v>168</v>
      </c>
      <c r="Z17" s="7" t="s">
        <v>1059</v>
      </c>
      <c r="AA17" s="4" t="s">
        <v>47</v>
      </c>
      <c r="AB17" s="7" t="s">
        <v>919</v>
      </c>
      <c r="AC17" s="4">
        <v>40</v>
      </c>
      <c r="AD17" s="7" t="s">
        <v>1060</v>
      </c>
      <c r="AE17" s="4"/>
      <c r="AF17" s="6"/>
    </row>
    <row r="18" spans="1:33" ht="45" customHeight="1" x14ac:dyDescent="0.2">
      <c r="A18" s="4">
        <v>15</v>
      </c>
      <c r="B18" s="4" t="s">
        <v>772</v>
      </c>
      <c r="C18" s="13" t="s">
        <v>1082</v>
      </c>
      <c r="D18" s="9" t="s">
        <v>1048</v>
      </c>
      <c r="E18" s="4" t="s">
        <v>825</v>
      </c>
      <c r="F18" s="6">
        <v>44412</v>
      </c>
      <c r="G18" s="4"/>
      <c r="H18" s="4"/>
      <c r="I18" s="6"/>
      <c r="J18" s="7" t="s">
        <v>867</v>
      </c>
      <c r="K18" s="4"/>
      <c r="L18" s="4"/>
      <c r="M18" s="4"/>
      <c r="N18" s="4"/>
      <c r="O18" s="4"/>
      <c r="P18" s="4"/>
      <c r="Q18" s="4"/>
      <c r="R18" s="4"/>
      <c r="S18" s="7" t="s">
        <v>454</v>
      </c>
      <c r="T18" s="4"/>
      <c r="U18" s="7" t="s">
        <v>1061</v>
      </c>
      <c r="V18" s="7" t="s">
        <v>1062</v>
      </c>
      <c r="W18" s="4" t="s">
        <v>1063</v>
      </c>
      <c r="X18" s="4" t="s">
        <v>478</v>
      </c>
      <c r="Y18" s="4" t="s">
        <v>91</v>
      </c>
      <c r="Z18" s="7" t="s">
        <v>1064</v>
      </c>
      <c r="AA18" s="4" t="s">
        <v>47</v>
      </c>
      <c r="AB18" s="7" t="s">
        <v>919</v>
      </c>
      <c r="AC18" s="4">
        <v>20</v>
      </c>
      <c r="AD18" s="7" t="s">
        <v>1034</v>
      </c>
      <c r="AE18" s="4" t="s">
        <v>251</v>
      </c>
      <c r="AF18" s="6">
        <v>44498</v>
      </c>
    </row>
    <row r="19" spans="1:33" ht="45" customHeight="1" x14ac:dyDescent="0.2">
      <c r="A19" s="4">
        <v>16</v>
      </c>
      <c r="B19" s="4" t="s">
        <v>630</v>
      </c>
      <c r="C19" s="6">
        <v>44404</v>
      </c>
      <c r="D19" s="9" t="s">
        <v>1065</v>
      </c>
      <c r="E19" s="4" t="s">
        <v>826</v>
      </c>
      <c r="F19" s="6">
        <v>44418</v>
      </c>
      <c r="G19" s="4"/>
      <c r="H19" s="4"/>
      <c r="I19" s="6"/>
      <c r="J19" s="7" t="s">
        <v>901</v>
      </c>
      <c r="K19" s="4"/>
      <c r="L19" s="4"/>
      <c r="M19" s="4"/>
      <c r="N19" s="4"/>
      <c r="O19" s="4"/>
      <c r="P19" s="4"/>
      <c r="Q19" s="4"/>
      <c r="R19" s="4"/>
      <c r="S19" s="7" t="s">
        <v>1066</v>
      </c>
      <c r="U19" s="4" t="s">
        <v>1067</v>
      </c>
      <c r="V19" s="7" t="s">
        <v>1068</v>
      </c>
      <c r="W19" s="4" t="s">
        <v>1069</v>
      </c>
      <c r="X19" s="4" t="s">
        <v>1070</v>
      </c>
      <c r="Y19" s="4" t="s">
        <v>335</v>
      </c>
      <c r="Z19" s="7" t="s">
        <v>1071</v>
      </c>
      <c r="AA19" s="4" t="s">
        <v>47</v>
      </c>
      <c r="AB19" s="7" t="s">
        <v>919</v>
      </c>
      <c r="AC19" s="4">
        <v>17</v>
      </c>
      <c r="AD19" s="7" t="s">
        <v>1034</v>
      </c>
      <c r="AE19" s="4" t="s">
        <v>251</v>
      </c>
      <c r="AF19" s="6">
        <v>44462</v>
      </c>
    </row>
    <row r="20" spans="1:33" ht="45" customHeight="1" x14ac:dyDescent="0.2">
      <c r="A20" s="4">
        <v>17</v>
      </c>
      <c r="B20" s="7" t="s">
        <v>1099</v>
      </c>
      <c r="C20" s="13" t="s">
        <v>1100</v>
      </c>
      <c r="D20" s="9" t="s">
        <v>1076</v>
      </c>
      <c r="E20" s="7" t="s">
        <v>1144</v>
      </c>
      <c r="F20" s="13" t="s">
        <v>1145</v>
      </c>
      <c r="G20" s="4"/>
      <c r="H20" s="4"/>
      <c r="I20" s="6"/>
      <c r="J20" s="7" t="s">
        <v>1037</v>
      </c>
      <c r="K20" s="4"/>
      <c r="L20" s="4"/>
      <c r="M20" s="4"/>
      <c r="N20" s="4"/>
      <c r="O20" s="4"/>
      <c r="P20" s="4"/>
      <c r="Q20" s="4"/>
      <c r="R20" s="4"/>
      <c r="S20" s="7" t="s">
        <v>454</v>
      </c>
      <c r="T20" s="4">
        <v>8677</v>
      </c>
      <c r="U20" s="7" t="s">
        <v>1077</v>
      </c>
      <c r="V20" s="7" t="s">
        <v>1078</v>
      </c>
      <c r="W20" s="4" t="s">
        <v>347</v>
      </c>
      <c r="X20" s="4" t="s">
        <v>347</v>
      </c>
      <c r="Y20" s="4" t="s">
        <v>168</v>
      </c>
      <c r="Z20" s="7" t="s">
        <v>1079</v>
      </c>
      <c r="AA20" s="4" t="s">
        <v>47</v>
      </c>
      <c r="AB20" s="7" t="s">
        <v>919</v>
      </c>
      <c r="AC20" s="4" t="s">
        <v>1080</v>
      </c>
      <c r="AD20" s="7"/>
      <c r="AE20" s="4" t="s">
        <v>251</v>
      </c>
      <c r="AF20" s="6">
        <v>45576</v>
      </c>
    </row>
    <row r="21" spans="1:33" ht="45" customHeight="1" x14ac:dyDescent="0.2">
      <c r="A21" s="4">
        <v>18</v>
      </c>
      <c r="B21" s="4" t="s">
        <v>773</v>
      </c>
      <c r="C21" s="6">
        <v>44441</v>
      </c>
      <c r="D21" s="9" t="s">
        <v>1083</v>
      </c>
      <c r="E21" s="4" t="s">
        <v>1092</v>
      </c>
      <c r="F21" s="6">
        <v>44462</v>
      </c>
      <c r="G21" s="4"/>
      <c r="H21" s="4"/>
      <c r="I21" s="6"/>
      <c r="J21" s="7" t="s">
        <v>901</v>
      </c>
      <c r="K21" s="4"/>
      <c r="L21" s="4"/>
      <c r="M21" s="4"/>
      <c r="N21" s="4"/>
      <c r="O21" s="4"/>
      <c r="P21" s="4"/>
      <c r="Q21" s="4"/>
      <c r="R21" s="4"/>
      <c r="S21" s="7" t="s">
        <v>454</v>
      </c>
      <c r="T21" s="4"/>
      <c r="U21" s="7" t="s">
        <v>1084</v>
      </c>
      <c r="V21" s="7" t="s">
        <v>1085</v>
      </c>
      <c r="W21" s="4" t="s">
        <v>1086</v>
      </c>
      <c r="X21" s="4" t="s">
        <v>1086</v>
      </c>
      <c r="Y21" s="4" t="s">
        <v>287</v>
      </c>
      <c r="Z21" s="7" t="s">
        <v>1087</v>
      </c>
      <c r="AA21" s="4" t="s">
        <v>47</v>
      </c>
      <c r="AB21" s="7" t="s">
        <v>919</v>
      </c>
      <c r="AC21" s="4">
        <v>160</v>
      </c>
      <c r="AD21" s="7" t="s">
        <v>1088</v>
      </c>
      <c r="AE21" s="4" t="s">
        <v>251</v>
      </c>
      <c r="AF21" s="6">
        <v>44684</v>
      </c>
    </row>
    <row r="22" spans="1:33" ht="45" customHeight="1" x14ac:dyDescent="0.2">
      <c r="A22" s="4">
        <v>19</v>
      </c>
      <c r="B22" s="4" t="s">
        <v>632</v>
      </c>
      <c r="C22" s="6">
        <v>44455</v>
      </c>
      <c r="D22" s="9" t="s">
        <v>1101</v>
      </c>
      <c r="E22" s="4" t="s">
        <v>844</v>
      </c>
      <c r="F22" s="6">
        <v>44484</v>
      </c>
      <c r="G22" s="4"/>
      <c r="H22" s="4"/>
      <c r="I22" s="6"/>
      <c r="J22" s="7" t="s">
        <v>901</v>
      </c>
      <c r="K22" s="4"/>
      <c r="L22" s="4"/>
      <c r="M22" s="4"/>
      <c r="N22" s="4"/>
      <c r="O22" s="4"/>
      <c r="P22" s="4"/>
      <c r="Q22" s="4"/>
      <c r="R22" s="4"/>
      <c r="S22" s="7" t="s">
        <v>454</v>
      </c>
      <c r="T22" s="4"/>
      <c r="U22" s="7" t="s">
        <v>1102</v>
      </c>
      <c r="V22" s="7" t="s">
        <v>1103</v>
      </c>
      <c r="W22" s="4" t="s">
        <v>1104</v>
      </c>
      <c r="X22" s="4" t="s">
        <v>1105</v>
      </c>
      <c r="Y22" s="4" t="s">
        <v>1106</v>
      </c>
      <c r="Z22" s="7" t="s">
        <v>1107</v>
      </c>
      <c r="AA22" s="4" t="s">
        <v>47</v>
      </c>
      <c r="AB22" s="7" t="s">
        <v>919</v>
      </c>
      <c r="AC22" s="4">
        <v>30</v>
      </c>
      <c r="AD22" s="7" t="s">
        <v>1108</v>
      </c>
      <c r="AE22" s="4"/>
      <c r="AF22" s="6"/>
    </row>
    <row r="23" spans="1:33" ht="45" customHeight="1" x14ac:dyDescent="0.2">
      <c r="A23" s="4">
        <v>20</v>
      </c>
      <c r="B23" s="4" t="s">
        <v>692</v>
      </c>
      <c r="C23" s="6">
        <v>44482</v>
      </c>
      <c r="D23" s="9" t="s">
        <v>1093</v>
      </c>
      <c r="E23" s="4" t="s">
        <v>1128</v>
      </c>
      <c r="F23" s="6">
        <v>44533</v>
      </c>
      <c r="G23" s="4"/>
      <c r="H23" s="4"/>
      <c r="I23" s="6"/>
      <c r="J23" s="7" t="s">
        <v>901</v>
      </c>
      <c r="K23" s="4"/>
      <c r="L23" s="4"/>
      <c r="M23" s="4"/>
      <c r="N23" s="4"/>
      <c r="O23" s="4"/>
      <c r="P23" s="4"/>
      <c r="Q23" s="4"/>
      <c r="R23" s="4"/>
      <c r="S23" s="7" t="s">
        <v>454</v>
      </c>
      <c r="T23" s="4"/>
      <c r="U23" s="7" t="s">
        <v>1094</v>
      </c>
      <c r="V23" s="7" t="s">
        <v>1095</v>
      </c>
      <c r="W23" s="4" t="s">
        <v>1096</v>
      </c>
      <c r="X23" s="4" t="s">
        <v>79</v>
      </c>
      <c r="Y23" s="4" t="s">
        <v>79</v>
      </c>
      <c r="Z23" s="7" t="s">
        <v>1097</v>
      </c>
      <c r="AA23" s="4" t="s">
        <v>47</v>
      </c>
      <c r="AB23" s="7" t="s">
        <v>919</v>
      </c>
      <c r="AC23" s="4">
        <v>45</v>
      </c>
      <c r="AD23" s="7" t="s">
        <v>1098</v>
      </c>
      <c r="AE23" s="4"/>
      <c r="AF23" s="6"/>
    </row>
    <row r="24" spans="1:33" s="56" customFormat="1" ht="45" customHeight="1" x14ac:dyDescent="0.2">
      <c r="A24" s="52">
        <v>21</v>
      </c>
      <c r="B24" s="52" t="s">
        <v>700</v>
      </c>
      <c r="C24" s="53"/>
      <c r="D24" s="54" t="s">
        <v>1118</v>
      </c>
      <c r="E24" s="52"/>
      <c r="F24" s="53"/>
      <c r="G24" s="52"/>
      <c r="H24" s="52"/>
      <c r="I24" s="53"/>
      <c r="J24" s="55"/>
      <c r="K24" s="52"/>
      <c r="L24" s="52"/>
      <c r="M24" s="52"/>
      <c r="N24" s="52"/>
      <c r="O24" s="52"/>
      <c r="P24" s="52"/>
      <c r="Q24" s="52"/>
      <c r="R24" s="52"/>
      <c r="S24" s="55" t="s">
        <v>454</v>
      </c>
      <c r="T24" s="52"/>
      <c r="U24" s="55"/>
      <c r="V24" s="55"/>
      <c r="W24" s="52"/>
      <c r="X24" s="52"/>
      <c r="Y24" s="52"/>
      <c r="Z24" s="55"/>
      <c r="AA24" s="52"/>
      <c r="AB24" s="55"/>
      <c r="AC24" s="52"/>
      <c r="AD24" s="55"/>
      <c r="AE24" s="52"/>
      <c r="AF24" s="53"/>
    </row>
    <row r="25" spans="1:33" ht="120" customHeight="1" x14ac:dyDescent="0.2">
      <c r="A25" s="4">
        <v>22</v>
      </c>
      <c r="B25" s="4" t="s">
        <v>774</v>
      </c>
      <c r="C25" s="6">
        <v>44494</v>
      </c>
      <c r="D25" s="9" t="s">
        <v>1115</v>
      </c>
      <c r="E25" s="4" t="s">
        <v>865</v>
      </c>
      <c r="F25" s="6">
        <v>44505</v>
      </c>
      <c r="G25" s="4"/>
      <c r="H25" s="4"/>
      <c r="I25" s="6"/>
      <c r="J25" s="7" t="s">
        <v>1116</v>
      </c>
      <c r="K25" s="4"/>
      <c r="L25" s="4"/>
      <c r="M25" s="4"/>
      <c r="N25" s="4"/>
      <c r="O25" s="4"/>
      <c r="P25" s="4"/>
      <c r="Q25" s="4"/>
      <c r="R25" s="4"/>
      <c r="S25" s="7" t="s">
        <v>454</v>
      </c>
      <c r="T25" s="4"/>
      <c r="U25" s="7" t="s">
        <v>1275</v>
      </c>
      <c r="V25" s="7" t="s">
        <v>1276</v>
      </c>
      <c r="W25" s="4" t="s">
        <v>624</v>
      </c>
      <c r="X25" s="7" t="s">
        <v>303</v>
      </c>
      <c r="Y25" s="4" t="s">
        <v>247</v>
      </c>
      <c r="Z25" s="7" t="s">
        <v>1281</v>
      </c>
      <c r="AA25" s="4" t="s">
        <v>47</v>
      </c>
      <c r="AB25" s="7" t="s">
        <v>919</v>
      </c>
      <c r="AC25" s="4">
        <v>310</v>
      </c>
      <c r="AD25" s="7" t="s">
        <v>1117</v>
      </c>
      <c r="AE25" s="4"/>
      <c r="AF25" s="6"/>
    </row>
    <row r="26" spans="1:33" ht="45" customHeight="1" x14ac:dyDescent="0.2">
      <c r="A26" s="4">
        <v>23</v>
      </c>
      <c r="B26" s="4" t="s">
        <v>784</v>
      </c>
      <c r="C26" s="6">
        <v>44512</v>
      </c>
      <c r="D26" s="9" t="s">
        <v>1113</v>
      </c>
      <c r="E26" s="4" t="s">
        <v>866</v>
      </c>
      <c r="F26" s="6">
        <v>44533</v>
      </c>
      <c r="G26" s="4"/>
      <c r="H26" s="4"/>
      <c r="I26" s="6"/>
      <c r="J26" s="7" t="s">
        <v>1123</v>
      </c>
      <c r="K26" s="4"/>
      <c r="L26" s="4"/>
      <c r="M26" s="4"/>
      <c r="N26" s="4"/>
      <c r="O26" s="4"/>
      <c r="P26" s="4"/>
      <c r="Q26" s="4"/>
      <c r="R26" s="4"/>
      <c r="S26" s="7" t="s">
        <v>454</v>
      </c>
      <c r="T26" s="4"/>
      <c r="U26" s="26"/>
      <c r="V26" s="26"/>
      <c r="W26" s="43"/>
      <c r="X26" s="43"/>
      <c r="Y26" s="43"/>
      <c r="Z26" s="26"/>
      <c r="AA26" s="4" t="s">
        <v>47</v>
      </c>
      <c r="AB26" s="7" t="s">
        <v>919</v>
      </c>
      <c r="AC26" s="4" t="s">
        <v>1114</v>
      </c>
      <c r="AD26" s="26"/>
      <c r="AE26" s="4"/>
      <c r="AF26" s="6"/>
    </row>
    <row r="27" spans="1:33" ht="45" customHeight="1" x14ac:dyDescent="0.2">
      <c r="A27" s="4">
        <v>24</v>
      </c>
      <c r="B27" s="4" t="s">
        <v>1111</v>
      </c>
      <c r="C27" s="6">
        <v>44519</v>
      </c>
      <c r="D27" s="9" t="s">
        <v>1112</v>
      </c>
      <c r="E27" s="4" t="s">
        <v>1129</v>
      </c>
      <c r="F27" s="6">
        <v>44546</v>
      </c>
      <c r="G27" s="4"/>
      <c r="H27" s="4"/>
      <c r="I27" s="6"/>
      <c r="J27" s="7" t="s">
        <v>901</v>
      </c>
      <c r="K27" s="4"/>
      <c r="L27" s="4"/>
      <c r="M27" s="4"/>
      <c r="N27" s="4"/>
      <c r="O27" s="4"/>
      <c r="P27" s="4"/>
      <c r="Q27" s="4"/>
      <c r="R27" s="4"/>
      <c r="S27" s="7" t="s">
        <v>454</v>
      </c>
      <c r="T27" s="4"/>
      <c r="U27" s="7" t="s">
        <v>1277</v>
      </c>
      <c r="V27" s="7" t="s">
        <v>1278</v>
      </c>
      <c r="W27" s="4" t="s">
        <v>1282</v>
      </c>
      <c r="X27" s="4" t="s">
        <v>1282</v>
      </c>
      <c r="Y27" s="4" t="s">
        <v>287</v>
      </c>
      <c r="Z27" s="7" t="s">
        <v>1283</v>
      </c>
      <c r="AA27" s="4" t="s">
        <v>47</v>
      </c>
      <c r="AB27" s="7" t="s">
        <v>919</v>
      </c>
      <c r="AC27" s="4">
        <v>20</v>
      </c>
      <c r="AD27" s="7" t="s">
        <v>1108</v>
      </c>
      <c r="AE27" s="4" t="s">
        <v>251</v>
      </c>
      <c r="AF27" s="6">
        <v>44670</v>
      </c>
    </row>
    <row r="28" spans="1:33" ht="45" customHeight="1" x14ac:dyDescent="0.2">
      <c r="A28" s="4">
        <v>25</v>
      </c>
      <c r="B28" s="7" t="s">
        <v>1135</v>
      </c>
      <c r="C28" s="13" t="s">
        <v>1136</v>
      </c>
      <c r="D28" s="9" t="s">
        <v>1122</v>
      </c>
      <c r="E28" s="4" t="s">
        <v>786</v>
      </c>
      <c r="F28" s="6">
        <v>44603</v>
      </c>
      <c r="G28" s="4"/>
      <c r="H28" s="4"/>
      <c r="I28" s="6"/>
      <c r="J28" s="7" t="s">
        <v>901</v>
      </c>
      <c r="K28" s="4"/>
      <c r="L28" s="4"/>
      <c r="M28" s="4"/>
      <c r="N28" s="4"/>
      <c r="O28" s="4"/>
      <c r="P28" s="4"/>
      <c r="Q28" s="4"/>
      <c r="R28" s="4"/>
      <c r="S28" s="7" t="s">
        <v>454</v>
      </c>
      <c r="T28" s="4"/>
      <c r="U28" s="7" t="s">
        <v>1279</v>
      </c>
      <c r="V28" s="7" t="s">
        <v>1280</v>
      </c>
      <c r="W28" s="4" t="s">
        <v>1284</v>
      </c>
      <c r="X28" s="4" t="s">
        <v>1285</v>
      </c>
      <c r="Y28" s="4" t="s">
        <v>287</v>
      </c>
      <c r="Z28" s="7" t="s">
        <v>1286</v>
      </c>
      <c r="AA28" s="4" t="s">
        <v>47</v>
      </c>
      <c r="AB28" s="7" t="s">
        <v>919</v>
      </c>
      <c r="AC28" s="4">
        <v>70</v>
      </c>
      <c r="AD28" s="7"/>
      <c r="AE28" s="4" t="s">
        <v>251</v>
      </c>
      <c r="AF28" s="6">
        <v>44876</v>
      </c>
      <c r="AG28" s="1" t="s">
        <v>1124</v>
      </c>
    </row>
    <row r="29" spans="1:33" ht="45" customHeight="1" x14ac:dyDescent="0.2">
      <c r="A29" s="4"/>
      <c r="B29" s="4"/>
      <c r="C29" s="6"/>
      <c r="D29" s="9"/>
      <c r="E29" s="4"/>
      <c r="F29" s="6"/>
      <c r="G29" s="4"/>
      <c r="H29" s="4"/>
      <c r="I29" s="6"/>
      <c r="J29" s="7"/>
      <c r="K29" s="4"/>
      <c r="L29" s="4"/>
      <c r="M29" s="4"/>
      <c r="N29" s="4"/>
      <c r="O29" s="4"/>
      <c r="P29" s="4"/>
      <c r="Q29" s="4"/>
      <c r="R29" s="4"/>
      <c r="S29" s="7"/>
      <c r="T29" s="4"/>
      <c r="U29" s="7"/>
      <c r="V29" s="7"/>
      <c r="W29" s="4"/>
      <c r="X29" s="4"/>
      <c r="Y29" s="4"/>
      <c r="Z29" s="7"/>
      <c r="AA29" s="7"/>
      <c r="AB29" s="7"/>
      <c r="AC29" s="4"/>
      <c r="AD29" s="7"/>
      <c r="AE29" s="4"/>
      <c r="AF29" s="6"/>
    </row>
    <row r="30" spans="1:33" ht="45" customHeight="1" x14ac:dyDescent="0.2">
      <c r="A30" s="4"/>
      <c r="B30" s="4"/>
      <c r="C30" s="6"/>
      <c r="D30" s="9"/>
      <c r="E30" s="4"/>
      <c r="F30" s="6"/>
      <c r="G30" s="4"/>
      <c r="H30" s="4"/>
      <c r="I30" s="6"/>
      <c r="J30" s="7"/>
      <c r="K30" s="4"/>
      <c r="L30" s="4"/>
      <c r="M30" s="4"/>
      <c r="N30" s="4"/>
      <c r="O30" s="4"/>
      <c r="P30" s="4"/>
      <c r="Q30" s="4"/>
      <c r="R30" s="4"/>
      <c r="S30" s="7"/>
      <c r="T30" s="4"/>
      <c r="U30" s="7"/>
      <c r="V30" s="7"/>
      <c r="W30" s="4"/>
      <c r="X30" s="4"/>
      <c r="Y30" s="4"/>
      <c r="Z30" s="7"/>
      <c r="AA30" s="7"/>
      <c r="AB30" s="7"/>
      <c r="AC30" s="4"/>
      <c r="AD30" s="7"/>
      <c r="AE30" s="4"/>
      <c r="AF30" s="6"/>
    </row>
    <row r="31" spans="1:33" ht="45" customHeight="1" x14ac:dyDescent="0.2">
      <c r="A31" s="4"/>
      <c r="B31" s="4"/>
      <c r="C31" s="6"/>
      <c r="D31" s="9"/>
      <c r="E31" s="4"/>
      <c r="F31" s="6"/>
      <c r="G31" s="4"/>
      <c r="H31" s="4"/>
      <c r="I31" s="6"/>
      <c r="J31" s="7"/>
      <c r="K31" s="4"/>
      <c r="L31" s="4"/>
      <c r="M31" s="4"/>
      <c r="N31" s="4"/>
      <c r="O31" s="4"/>
      <c r="P31" s="4"/>
      <c r="Q31" s="4"/>
      <c r="R31" s="4"/>
      <c r="S31" s="7"/>
      <c r="T31" s="4"/>
      <c r="U31" s="7"/>
      <c r="V31" s="7"/>
      <c r="W31" s="4"/>
      <c r="X31" s="4"/>
      <c r="Y31" s="4"/>
      <c r="Z31" s="7"/>
      <c r="AA31" s="7"/>
      <c r="AB31" s="7"/>
      <c r="AC31" s="4"/>
      <c r="AD31" s="7"/>
      <c r="AE31" s="4"/>
      <c r="AF31" s="6"/>
    </row>
  </sheetData>
  <autoFilter ref="A3:AG28"/>
  <mergeCells count="25">
    <mergeCell ref="AE2:AE3"/>
    <mergeCell ref="AF2:AF3"/>
    <mergeCell ref="R2:R3"/>
    <mergeCell ref="S2:S3"/>
    <mergeCell ref="T2:T3"/>
    <mergeCell ref="U2:V2"/>
    <mergeCell ref="W2:Z2"/>
    <mergeCell ref="AA2:AD2"/>
    <mergeCell ref="Q2:Q3"/>
    <mergeCell ref="F2:F3"/>
    <mergeCell ref="G2:G3"/>
    <mergeCell ref="H2:H3"/>
    <mergeCell ref="I2:I3"/>
    <mergeCell ref="J2:J3"/>
    <mergeCell ref="K2:K3"/>
    <mergeCell ref="L2:L3"/>
    <mergeCell ref="M2:M3"/>
    <mergeCell ref="N2:N3"/>
    <mergeCell ref="O2:O3"/>
    <mergeCell ref="P2:P3"/>
    <mergeCell ref="E2:E3"/>
    <mergeCell ref="A2:A3"/>
    <mergeCell ref="B2:B3"/>
    <mergeCell ref="C2:C3"/>
    <mergeCell ref="D2:D3"/>
  </mergeCells>
  <phoneticPr fontId="20" type="noConversion"/>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6"/>
  <sheetViews>
    <sheetView zoomScaleNormal="100" workbookViewId="0">
      <pane xSplit="4" ySplit="3" topLeftCell="E19" activePane="bottomRight" state="frozen"/>
      <selection pane="topRight" activeCell="E1" sqref="E1"/>
      <selection pane="bottomLeft" activeCell="A4" sqref="A4"/>
      <selection pane="bottomRight" activeCell="G20" sqref="G20"/>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8554687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3" ht="24.75" customHeight="1" x14ac:dyDescent="0.2">
      <c r="A1" s="5" t="s">
        <v>12</v>
      </c>
    </row>
    <row r="2" spans="1:33" ht="63.75" customHeight="1" x14ac:dyDescent="0.2">
      <c r="A2" s="78" t="s">
        <v>7</v>
      </c>
      <c r="B2" s="78" t="s">
        <v>41</v>
      </c>
      <c r="C2" s="79" t="s">
        <v>3</v>
      </c>
      <c r="D2" s="76" t="s">
        <v>13</v>
      </c>
      <c r="E2" s="76" t="s">
        <v>28</v>
      </c>
      <c r="F2" s="76" t="s">
        <v>39</v>
      </c>
      <c r="G2" s="75" t="s">
        <v>27</v>
      </c>
      <c r="H2" s="75" t="s">
        <v>14</v>
      </c>
      <c r="I2" s="76" t="s">
        <v>40</v>
      </c>
      <c r="J2" s="76" t="s">
        <v>29</v>
      </c>
      <c r="K2" s="75" t="s">
        <v>31</v>
      </c>
      <c r="L2" s="75" t="s">
        <v>30</v>
      </c>
      <c r="M2" s="75" t="s">
        <v>32</v>
      </c>
      <c r="N2" s="75" t="s">
        <v>33</v>
      </c>
      <c r="O2" s="75" t="s">
        <v>34</v>
      </c>
      <c r="P2" s="75" t="s">
        <v>35</v>
      </c>
      <c r="Q2" s="75" t="s">
        <v>36</v>
      </c>
      <c r="R2" s="75" t="s">
        <v>37</v>
      </c>
      <c r="S2" s="76" t="s">
        <v>38</v>
      </c>
      <c r="T2" s="76" t="s">
        <v>50</v>
      </c>
      <c r="U2" s="76" t="s">
        <v>26</v>
      </c>
      <c r="V2" s="76"/>
      <c r="W2" s="76" t="s">
        <v>25</v>
      </c>
      <c r="X2" s="76"/>
      <c r="Y2" s="76"/>
      <c r="Z2" s="76"/>
      <c r="AA2" s="77" t="s">
        <v>21</v>
      </c>
      <c r="AB2" s="77"/>
      <c r="AC2" s="77"/>
      <c r="AD2" s="77"/>
      <c r="AE2" s="74" t="s">
        <v>250</v>
      </c>
      <c r="AF2" s="74" t="s">
        <v>3</v>
      </c>
    </row>
    <row r="3" spans="1:33" ht="60.75" customHeight="1" x14ac:dyDescent="0.2">
      <c r="A3" s="78"/>
      <c r="B3" s="78"/>
      <c r="C3" s="80"/>
      <c r="D3" s="76"/>
      <c r="E3" s="76"/>
      <c r="F3" s="76"/>
      <c r="G3" s="75"/>
      <c r="H3" s="75"/>
      <c r="I3" s="76"/>
      <c r="J3" s="76"/>
      <c r="K3" s="75"/>
      <c r="L3" s="75"/>
      <c r="M3" s="75"/>
      <c r="N3" s="75"/>
      <c r="O3" s="75"/>
      <c r="P3" s="75"/>
      <c r="Q3" s="75"/>
      <c r="R3" s="75"/>
      <c r="S3" s="76"/>
      <c r="T3" s="76"/>
      <c r="U3" s="2" t="s">
        <v>15</v>
      </c>
      <c r="V3" s="3" t="s">
        <v>16</v>
      </c>
      <c r="W3" s="2" t="s">
        <v>17</v>
      </c>
      <c r="X3" s="3" t="s">
        <v>18</v>
      </c>
      <c r="Y3" s="3" t="s">
        <v>19</v>
      </c>
      <c r="Z3" s="3" t="s">
        <v>20</v>
      </c>
      <c r="AA3" s="2" t="s">
        <v>22</v>
      </c>
      <c r="AB3" s="2" t="s">
        <v>23</v>
      </c>
      <c r="AC3" s="2" t="s">
        <v>49</v>
      </c>
      <c r="AD3" s="2" t="s">
        <v>24</v>
      </c>
      <c r="AE3" s="74"/>
      <c r="AF3" s="74"/>
    </row>
    <row r="4" spans="1:33" ht="45" customHeight="1" x14ac:dyDescent="0.2">
      <c r="A4" s="4">
        <v>1</v>
      </c>
      <c r="B4" s="4" t="s">
        <v>549</v>
      </c>
      <c r="C4" s="6">
        <v>43843</v>
      </c>
      <c r="D4" s="8" t="s">
        <v>704</v>
      </c>
      <c r="E4" s="43" t="s">
        <v>955</v>
      </c>
      <c r="F4" s="44"/>
      <c r="G4" s="4"/>
      <c r="H4" s="4"/>
      <c r="I4" s="6"/>
      <c r="J4" s="7" t="s">
        <v>705</v>
      </c>
      <c r="K4" s="4"/>
      <c r="L4" s="4"/>
      <c r="M4" s="4"/>
      <c r="N4" s="4"/>
      <c r="O4" s="4"/>
      <c r="P4" s="4"/>
      <c r="Q4" s="4"/>
      <c r="R4" s="4"/>
      <c r="S4" s="7" t="s">
        <v>454</v>
      </c>
      <c r="T4" s="7"/>
      <c r="U4" s="4" t="s">
        <v>706</v>
      </c>
      <c r="V4" s="4" t="s">
        <v>707</v>
      </c>
      <c r="W4" s="7" t="s">
        <v>168</v>
      </c>
      <c r="X4" s="7" t="s">
        <v>198</v>
      </c>
      <c r="Y4" s="4" t="s">
        <v>168</v>
      </c>
      <c r="Z4" s="7" t="s">
        <v>708</v>
      </c>
      <c r="AA4" s="4" t="s">
        <v>47</v>
      </c>
      <c r="AB4" s="7" t="s">
        <v>48</v>
      </c>
      <c r="AC4" s="7">
        <v>40</v>
      </c>
      <c r="AD4" s="7" t="s">
        <v>709</v>
      </c>
      <c r="AE4" s="4"/>
      <c r="AF4" s="6"/>
    </row>
    <row r="5" spans="1:33" s="51" customFormat="1" ht="45" customHeight="1" x14ac:dyDescent="0.2">
      <c r="A5" s="46">
        <v>2</v>
      </c>
      <c r="B5" s="22" t="s">
        <v>992</v>
      </c>
      <c r="C5" s="47" t="s">
        <v>993</v>
      </c>
      <c r="D5" s="48" t="s">
        <v>710</v>
      </c>
      <c r="E5" s="46" t="s">
        <v>577</v>
      </c>
      <c r="F5" s="49">
        <v>43896</v>
      </c>
      <c r="G5" s="22" t="s">
        <v>995</v>
      </c>
      <c r="H5" s="46"/>
      <c r="I5" s="49"/>
      <c r="J5" s="50"/>
      <c r="K5" s="4"/>
      <c r="L5" s="4"/>
      <c r="M5" s="4"/>
      <c r="N5" s="4"/>
      <c r="O5" s="4"/>
      <c r="P5" s="4"/>
      <c r="Q5" s="4"/>
      <c r="R5" s="4"/>
      <c r="S5" s="22" t="s">
        <v>454</v>
      </c>
      <c r="T5" s="22"/>
      <c r="U5" s="46" t="s">
        <v>711</v>
      </c>
      <c r="V5" s="46" t="s">
        <v>712</v>
      </c>
      <c r="W5" s="22" t="s">
        <v>713</v>
      </c>
      <c r="X5" s="46" t="s">
        <v>714</v>
      </c>
      <c r="Y5" s="46" t="s">
        <v>2</v>
      </c>
      <c r="Z5" s="22" t="s">
        <v>715</v>
      </c>
      <c r="AA5" s="46" t="s">
        <v>47</v>
      </c>
      <c r="AB5" s="22" t="s">
        <v>48</v>
      </c>
      <c r="AC5" s="22"/>
      <c r="AD5" s="22" t="s">
        <v>645</v>
      </c>
      <c r="AE5" s="57"/>
      <c r="AF5" s="58"/>
    </row>
    <row r="6" spans="1:33" s="51" customFormat="1" ht="45" customHeight="1" x14ac:dyDescent="0.2">
      <c r="A6" s="46">
        <v>3</v>
      </c>
      <c r="B6" s="22" t="s">
        <v>994</v>
      </c>
      <c r="C6" s="47" t="s">
        <v>993</v>
      </c>
      <c r="D6" s="48" t="s">
        <v>710</v>
      </c>
      <c r="E6" s="46" t="s">
        <v>578</v>
      </c>
      <c r="F6" s="49">
        <v>43896</v>
      </c>
      <c r="G6" s="22" t="s">
        <v>995</v>
      </c>
      <c r="H6" s="46"/>
      <c r="I6" s="49"/>
      <c r="J6" s="50"/>
      <c r="K6" s="4"/>
      <c r="L6" s="4"/>
      <c r="M6" s="4"/>
      <c r="N6" s="4"/>
      <c r="O6" s="4"/>
      <c r="P6" s="4"/>
      <c r="Q6" s="4"/>
      <c r="R6" s="4"/>
      <c r="S6" s="22" t="s">
        <v>454</v>
      </c>
      <c r="T6" s="22"/>
      <c r="U6" s="46" t="s">
        <v>717</v>
      </c>
      <c r="V6" s="46" t="s">
        <v>718</v>
      </c>
      <c r="W6" s="22" t="s">
        <v>713</v>
      </c>
      <c r="X6" s="46" t="s">
        <v>714</v>
      </c>
      <c r="Y6" s="46" t="s">
        <v>2</v>
      </c>
      <c r="Z6" s="22" t="s">
        <v>716</v>
      </c>
      <c r="AA6" s="46" t="s">
        <v>47</v>
      </c>
      <c r="AB6" s="22" t="s">
        <v>48</v>
      </c>
      <c r="AC6" s="22"/>
      <c r="AD6" s="22" t="s">
        <v>645</v>
      </c>
      <c r="AE6" s="57"/>
      <c r="AF6" s="58"/>
    </row>
    <row r="7" spans="1:33" ht="45" customHeight="1" x14ac:dyDescent="0.2">
      <c r="A7" s="4">
        <v>4</v>
      </c>
      <c r="B7" s="4" t="s">
        <v>567</v>
      </c>
      <c r="C7" s="6">
        <v>43858</v>
      </c>
      <c r="D7" s="9" t="s">
        <v>723</v>
      </c>
      <c r="E7" s="4" t="s">
        <v>750</v>
      </c>
      <c r="F7" s="6">
        <v>43928</v>
      </c>
      <c r="G7" s="4"/>
      <c r="H7" s="4"/>
      <c r="I7" s="6"/>
      <c r="J7" s="7" t="s">
        <v>705</v>
      </c>
      <c r="K7" s="4"/>
      <c r="L7" s="4"/>
      <c r="M7" s="4"/>
      <c r="N7" s="4"/>
      <c r="O7" s="4"/>
      <c r="P7" s="4"/>
      <c r="Q7" s="4"/>
      <c r="R7" s="4"/>
      <c r="S7" s="7" t="s">
        <v>454</v>
      </c>
      <c r="T7" s="4"/>
      <c r="U7" s="7" t="s">
        <v>724</v>
      </c>
      <c r="V7" s="7" t="s">
        <v>725</v>
      </c>
      <c r="W7" s="4" t="s">
        <v>726</v>
      </c>
      <c r="X7" s="4" t="s">
        <v>727</v>
      </c>
      <c r="Y7" s="4" t="s">
        <v>168</v>
      </c>
      <c r="Z7" s="7" t="s">
        <v>728</v>
      </c>
      <c r="AA7" s="7" t="s">
        <v>729</v>
      </c>
      <c r="AB7" s="7" t="s">
        <v>48</v>
      </c>
      <c r="AC7" s="4">
        <v>5</v>
      </c>
      <c r="AD7" s="7" t="s">
        <v>730</v>
      </c>
      <c r="AE7" s="43"/>
      <c r="AF7" s="6"/>
    </row>
    <row r="8" spans="1:33" s="10" customFormat="1" ht="45" customHeight="1" x14ac:dyDescent="0.2">
      <c r="A8" s="4">
        <v>5</v>
      </c>
      <c r="B8" s="4" t="s">
        <v>579</v>
      </c>
      <c r="C8" s="6">
        <v>43865</v>
      </c>
      <c r="D8" s="11" t="s">
        <v>731</v>
      </c>
      <c r="E8" s="39" t="s">
        <v>736</v>
      </c>
      <c r="F8" s="40">
        <v>43908</v>
      </c>
      <c r="G8" s="4"/>
      <c r="H8" s="4"/>
      <c r="I8" s="6"/>
      <c r="J8" s="7" t="s">
        <v>705</v>
      </c>
      <c r="K8" s="4"/>
      <c r="L8" s="4"/>
      <c r="M8" s="4"/>
      <c r="N8" s="4"/>
      <c r="O8" s="4"/>
      <c r="P8" s="4"/>
      <c r="Q8" s="4"/>
      <c r="R8" s="4"/>
      <c r="S8" s="7" t="s">
        <v>454</v>
      </c>
      <c r="T8" s="4"/>
      <c r="U8" s="4" t="s">
        <v>732</v>
      </c>
      <c r="V8" s="4" t="s">
        <v>733</v>
      </c>
      <c r="W8" s="4" t="s">
        <v>734</v>
      </c>
      <c r="X8" s="7" t="s">
        <v>408</v>
      </c>
      <c r="Y8" s="4" t="s">
        <v>168</v>
      </c>
      <c r="Z8" s="7" t="s">
        <v>735</v>
      </c>
      <c r="AA8" s="4" t="s">
        <v>47</v>
      </c>
      <c r="AB8" s="7" t="s">
        <v>48</v>
      </c>
      <c r="AC8" s="4">
        <v>35</v>
      </c>
      <c r="AD8" s="7" t="s">
        <v>56</v>
      </c>
      <c r="AE8" s="43"/>
      <c r="AF8" s="6"/>
    </row>
    <row r="9" spans="1:33" ht="45" customHeight="1" x14ac:dyDescent="0.2">
      <c r="A9" s="4">
        <v>6</v>
      </c>
      <c r="B9" s="4" t="s">
        <v>586</v>
      </c>
      <c r="C9" s="6">
        <v>43866</v>
      </c>
      <c r="D9" s="11" t="s">
        <v>737</v>
      </c>
      <c r="E9" s="4" t="s">
        <v>749</v>
      </c>
      <c r="F9" s="6">
        <v>43882</v>
      </c>
      <c r="G9" s="4"/>
      <c r="H9" s="4"/>
      <c r="I9" s="6"/>
      <c r="J9" s="7" t="s">
        <v>738</v>
      </c>
      <c r="K9" s="4"/>
      <c r="L9" s="4"/>
      <c r="M9" s="4"/>
      <c r="N9" s="4"/>
      <c r="O9" s="4"/>
      <c r="P9" s="4"/>
      <c r="Q9" s="4"/>
      <c r="R9" s="4"/>
      <c r="S9" s="7" t="s">
        <v>454</v>
      </c>
      <c r="T9" s="4"/>
      <c r="U9" s="4" t="s">
        <v>739</v>
      </c>
      <c r="V9" s="4" t="s">
        <v>740</v>
      </c>
      <c r="W9" s="4" t="s">
        <v>360</v>
      </c>
      <c r="X9" s="7" t="s">
        <v>741</v>
      </c>
      <c r="Y9" s="4" t="s">
        <v>2</v>
      </c>
      <c r="Z9" s="7" t="s">
        <v>742</v>
      </c>
      <c r="AA9" s="4" t="s">
        <v>47</v>
      </c>
      <c r="AB9" s="7" t="s">
        <v>48</v>
      </c>
      <c r="AC9" s="4">
        <v>130</v>
      </c>
      <c r="AD9" s="7" t="s">
        <v>56</v>
      </c>
      <c r="AE9" s="6" t="s">
        <v>251</v>
      </c>
      <c r="AF9" s="6">
        <v>44124</v>
      </c>
    </row>
    <row r="10" spans="1:33" ht="45" customHeight="1" x14ac:dyDescent="0.2">
      <c r="A10" s="4">
        <v>7</v>
      </c>
      <c r="B10" s="4" t="s">
        <v>593</v>
      </c>
      <c r="C10" s="6">
        <v>43887</v>
      </c>
      <c r="D10" s="8" t="s">
        <v>743</v>
      </c>
      <c r="E10" s="43" t="s">
        <v>956</v>
      </c>
      <c r="F10" s="44">
        <v>43849</v>
      </c>
      <c r="G10" s="4"/>
      <c r="H10" s="4"/>
      <c r="I10" s="6"/>
      <c r="J10" s="7"/>
      <c r="K10" s="4"/>
      <c r="L10" s="4"/>
      <c r="M10" s="4"/>
      <c r="N10" s="4"/>
      <c r="O10" s="4"/>
      <c r="P10" s="4"/>
      <c r="Q10" s="4"/>
      <c r="R10" s="4"/>
      <c r="S10" s="7" t="s">
        <v>454</v>
      </c>
      <c r="T10" s="4"/>
      <c r="U10" s="4" t="s">
        <v>744</v>
      </c>
      <c r="V10" s="4" t="s">
        <v>745</v>
      </c>
      <c r="W10" s="4" t="s">
        <v>218</v>
      </c>
      <c r="X10" s="4" t="s">
        <v>218</v>
      </c>
      <c r="Y10" s="4" t="s">
        <v>168</v>
      </c>
      <c r="Z10" s="7" t="s">
        <v>746</v>
      </c>
      <c r="AA10" s="4" t="s">
        <v>47</v>
      </c>
      <c r="AB10" s="7" t="s">
        <v>48</v>
      </c>
      <c r="AC10" s="4"/>
      <c r="AD10" s="7" t="s">
        <v>747</v>
      </c>
      <c r="AE10" s="43"/>
      <c r="AF10" s="6"/>
    </row>
    <row r="11" spans="1:33" ht="45" customHeight="1" x14ac:dyDescent="0.2">
      <c r="A11" s="4">
        <v>8</v>
      </c>
      <c r="B11" s="7" t="s">
        <v>758</v>
      </c>
      <c r="C11" s="13" t="s">
        <v>757</v>
      </c>
      <c r="D11" s="9" t="s">
        <v>748</v>
      </c>
      <c r="E11" s="4" t="s">
        <v>759</v>
      </c>
      <c r="F11" s="6">
        <v>43922</v>
      </c>
      <c r="G11" s="4"/>
      <c r="H11" s="4"/>
      <c r="I11" s="41"/>
      <c r="J11" s="7"/>
      <c r="K11" s="4"/>
      <c r="L11" s="4"/>
      <c r="M11" s="4"/>
      <c r="N11" s="4"/>
      <c r="O11" s="4"/>
      <c r="P11" s="4"/>
      <c r="Q11" s="4"/>
      <c r="R11" s="4"/>
      <c r="S11" s="7" t="s">
        <v>454</v>
      </c>
      <c r="T11" s="4"/>
      <c r="U11" s="4" t="s">
        <v>751</v>
      </c>
      <c r="V11" s="4" t="s">
        <v>752</v>
      </c>
      <c r="W11" s="4" t="s">
        <v>753</v>
      </c>
      <c r="X11" s="4" t="s">
        <v>754</v>
      </c>
      <c r="Y11" s="4" t="s">
        <v>1</v>
      </c>
      <c r="Z11" s="7" t="s">
        <v>755</v>
      </c>
      <c r="AA11" s="4" t="s">
        <v>47</v>
      </c>
      <c r="AB11" s="7" t="s">
        <v>48</v>
      </c>
      <c r="AC11" s="4">
        <v>130</v>
      </c>
      <c r="AD11" s="7" t="s">
        <v>56</v>
      </c>
      <c r="AE11" s="4" t="s">
        <v>251</v>
      </c>
      <c r="AF11" s="6">
        <v>44540</v>
      </c>
    </row>
    <row r="12" spans="1:33" ht="45" customHeight="1" x14ac:dyDescent="0.2">
      <c r="A12" s="4">
        <v>9</v>
      </c>
      <c r="B12" s="4" t="s">
        <v>605</v>
      </c>
      <c r="C12" s="6">
        <v>43927</v>
      </c>
      <c r="D12" s="11" t="s">
        <v>756</v>
      </c>
      <c r="E12" s="4" t="s">
        <v>932</v>
      </c>
      <c r="F12" s="6">
        <v>44022</v>
      </c>
      <c r="G12" s="4"/>
      <c r="H12" s="4"/>
      <c r="I12" s="4"/>
      <c r="J12" s="7"/>
      <c r="K12" s="4"/>
      <c r="L12" s="4"/>
      <c r="M12" s="4"/>
      <c r="N12" s="4"/>
      <c r="O12" s="4"/>
      <c r="P12" s="4"/>
      <c r="Q12" s="4"/>
      <c r="R12" s="4"/>
      <c r="S12" s="7" t="s">
        <v>454</v>
      </c>
      <c r="T12" s="4"/>
      <c r="U12" s="4" t="s">
        <v>760</v>
      </c>
      <c r="V12" s="4" t="s">
        <v>761</v>
      </c>
      <c r="W12" s="4" t="s">
        <v>762</v>
      </c>
      <c r="X12" s="4" t="s">
        <v>136</v>
      </c>
      <c r="Y12" s="4" t="s">
        <v>79</v>
      </c>
      <c r="Z12" s="7" t="s">
        <v>763</v>
      </c>
      <c r="AA12" s="4" t="s">
        <v>47</v>
      </c>
      <c r="AB12" s="7" t="s">
        <v>48</v>
      </c>
      <c r="AC12" s="7"/>
      <c r="AD12" s="7" t="s">
        <v>764</v>
      </c>
      <c r="AE12" s="43"/>
      <c r="AF12" s="6"/>
      <c r="AG12" s="36"/>
    </row>
    <row r="13" spans="1:33" ht="45" customHeight="1" x14ac:dyDescent="0.2">
      <c r="A13" s="4">
        <v>10</v>
      </c>
      <c r="B13" s="4" t="s">
        <v>612</v>
      </c>
      <c r="C13" s="6">
        <v>43928</v>
      </c>
      <c r="D13" s="11" t="s">
        <v>765</v>
      </c>
      <c r="E13" s="4" t="s">
        <v>771</v>
      </c>
      <c r="F13" s="6">
        <v>43937</v>
      </c>
      <c r="G13" s="4"/>
      <c r="H13" s="4"/>
      <c r="I13" s="6"/>
      <c r="J13" s="7"/>
      <c r="K13" s="4"/>
      <c r="L13" s="4"/>
      <c r="M13" s="4"/>
      <c r="N13" s="4"/>
      <c r="O13" s="4"/>
      <c r="P13" s="4"/>
      <c r="Q13" s="4"/>
      <c r="R13" s="4"/>
      <c r="S13" s="7" t="s">
        <v>454</v>
      </c>
      <c r="T13" s="4"/>
      <c r="U13" s="4" t="s">
        <v>766</v>
      </c>
      <c r="V13" s="4" t="s">
        <v>767</v>
      </c>
      <c r="W13" s="4" t="s">
        <v>768</v>
      </c>
      <c r="X13" s="4" t="s">
        <v>769</v>
      </c>
      <c r="Y13" s="4" t="s">
        <v>287</v>
      </c>
      <c r="Z13" s="7" t="s">
        <v>770</v>
      </c>
      <c r="AA13" s="4" t="s">
        <v>47</v>
      </c>
      <c r="AB13" s="7" t="s">
        <v>48</v>
      </c>
      <c r="AC13" s="4">
        <v>25</v>
      </c>
      <c r="AD13" s="7">
        <v>10</v>
      </c>
      <c r="AE13" s="4" t="s">
        <v>251</v>
      </c>
      <c r="AF13" s="6">
        <v>44173</v>
      </c>
    </row>
    <row r="14" spans="1:33" ht="45" customHeight="1" x14ac:dyDescent="0.2">
      <c r="A14" s="4">
        <v>11</v>
      </c>
      <c r="B14" s="4" t="s">
        <v>620</v>
      </c>
      <c r="C14" s="6" t="s">
        <v>791</v>
      </c>
      <c r="D14" s="14" t="s">
        <v>775</v>
      </c>
      <c r="E14" s="43" t="s">
        <v>955</v>
      </c>
      <c r="F14" s="44"/>
      <c r="G14" s="4"/>
      <c r="H14" s="4"/>
      <c r="I14" s="6"/>
      <c r="J14" s="7"/>
      <c r="K14" s="4"/>
      <c r="L14" s="4"/>
      <c r="M14" s="4"/>
      <c r="N14" s="4"/>
      <c r="O14" s="4"/>
      <c r="P14" s="4"/>
      <c r="Q14" s="4"/>
      <c r="R14" s="4"/>
      <c r="S14" s="7" t="s">
        <v>454</v>
      </c>
      <c r="T14" s="4"/>
      <c r="U14" s="4" t="s">
        <v>808</v>
      </c>
      <c r="V14" s="4" t="s">
        <v>809</v>
      </c>
      <c r="W14" s="4" t="s">
        <v>810</v>
      </c>
      <c r="X14" s="4" t="s">
        <v>811</v>
      </c>
      <c r="Y14" s="4" t="s">
        <v>168</v>
      </c>
      <c r="Z14" s="7" t="s">
        <v>812</v>
      </c>
      <c r="AA14" s="4" t="s">
        <v>47</v>
      </c>
      <c r="AB14" s="7" t="s">
        <v>48</v>
      </c>
      <c r="AC14" s="4">
        <v>10</v>
      </c>
      <c r="AD14" s="7" t="s">
        <v>56</v>
      </c>
      <c r="AE14" s="21"/>
      <c r="AF14" s="21"/>
    </row>
    <row r="15" spans="1:33" ht="45" customHeight="1" x14ac:dyDescent="0.2">
      <c r="A15" s="4">
        <v>12</v>
      </c>
      <c r="B15" s="7" t="s">
        <v>823</v>
      </c>
      <c r="C15" s="13" t="s">
        <v>814</v>
      </c>
      <c r="D15" s="14" t="s">
        <v>776</v>
      </c>
      <c r="E15" s="4" t="s">
        <v>813</v>
      </c>
      <c r="F15" s="6">
        <v>43970</v>
      </c>
      <c r="G15" s="4"/>
      <c r="H15" s="4"/>
      <c r="I15" s="6"/>
      <c r="J15" s="7" t="s">
        <v>864</v>
      </c>
      <c r="K15" s="4"/>
      <c r="L15" s="4"/>
      <c r="M15" s="4"/>
      <c r="N15" s="4"/>
      <c r="O15" s="4"/>
      <c r="P15" s="4"/>
      <c r="Q15" s="4"/>
      <c r="R15" s="4"/>
      <c r="S15" s="7" t="s">
        <v>815</v>
      </c>
      <c r="T15" s="4"/>
      <c r="U15" s="4" t="s">
        <v>816</v>
      </c>
      <c r="V15" s="4" t="s">
        <v>817</v>
      </c>
      <c r="W15" s="4" t="s">
        <v>818</v>
      </c>
      <c r="X15" s="4" t="s">
        <v>218</v>
      </c>
      <c r="Y15" s="4" t="s">
        <v>168</v>
      </c>
      <c r="Z15" s="7" t="s">
        <v>819</v>
      </c>
      <c r="AA15" s="7" t="s">
        <v>821</v>
      </c>
      <c r="AB15" s="7" t="s">
        <v>820</v>
      </c>
      <c r="AC15" s="7" t="s">
        <v>822</v>
      </c>
      <c r="AD15" s="7" t="s">
        <v>831</v>
      </c>
      <c r="AE15" s="4" t="s">
        <v>251</v>
      </c>
      <c r="AF15" s="6">
        <v>44364</v>
      </c>
    </row>
    <row r="16" spans="1:33" ht="45" customHeight="1" x14ac:dyDescent="0.2">
      <c r="A16" s="4">
        <v>13</v>
      </c>
      <c r="B16" s="4" t="s">
        <v>628</v>
      </c>
      <c r="C16" s="6" t="s">
        <v>792</v>
      </c>
      <c r="D16" s="14" t="s">
        <v>238</v>
      </c>
      <c r="E16" s="4" t="s">
        <v>824</v>
      </c>
      <c r="F16" s="6">
        <v>43970</v>
      </c>
      <c r="G16" s="4"/>
      <c r="H16" s="4"/>
      <c r="I16" s="6"/>
      <c r="J16" s="7" t="s">
        <v>864</v>
      </c>
      <c r="K16" s="4"/>
      <c r="L16" s="4"/>
      <c r="M16" s="4"/>
      <c r="N16" s="4"/>
      <c r="O16" s="4"/>
      <c r="P16" s="4"/>
      <c r="Q16" s="4"/>
      <c r="R16" s="4"/>
      <c r="S16" s="7" t="s">
        <v>815</v>
      </c>
      <c r="T16" s="4"/>
      <c r="U16" s="4" t="s">
        <v>827</v>
      </c>
      <c r="V16" s="4" t="s">
        <v>828</v>
      </c>
      <c r="W16" s="4" t="s">
        <v>829</v>
      </c>
      <c r="X16" s="4" t="s">
        <v>218</v>
      </c>
      <c r="Y16" s="4" t="s">
        <v>168</v>
      </c>
      <c r="Z16" s="7" t="s">
        <v>830</v>
      </c>
      <c r="AA16" s="7" t="s">
        <v>821</v>
      </c>
      <c r="AB16" s="7" t="s">
        <v>820</v>
      </c>
      <c r="AC16" s="7" t="s">
        <v>822</v>
      </c>
      <c r="AD16" s="7" t="s">
        <v>831</v>
      </c>
      <c r="AE16" s="4" t="s">
        <v>251</v>
      </c>
      <c r="AF16" s="6">
        <v>44364</v>
      </c>
    </row>
    <row r="17" spans="1:32" ht="45" customHeight="1" x14ac:dyDescent="0.2">
      <c r="A17" s="4">
        <v>14</v>
      </c>
      <c r="B17" s="4" t="s">
        <v>629</v>
      </c>
      <c r="C17" s="6" t="s">
        <v>793</v>
      </c>
      <c r="D17" s="14" t="s">
        <v>777</v>
      </c>
      <c r="E17" s="4" t="s">
        <v>669</v>
      </c>
      <c r="F17" s="6">
        <v>44134</v>
      </c>
      <c r="G17" s="4"/>
      <c r="H17" s="4"/>
      <c r="I17" s="6"/>
      <c r="J17" s="7" t="s">
        <v>867</v>
      </c>
      <c r="K17" s="4"/>
      <c r="L17" s="4"/>
      <c r="M17" s="4"/>
      <c r="N17" s="4"/>
      <c r="O17" s="4"/>
      <c r="P17" s="4"/>
      <c r="Q17" s="4"/>
      <c r="R17" s="4"/>
      <c r="S17" s="7" t="s">
        <v>815</v>
      </c>
      <c r="T17" s="4"/>
      <c r="U17" s="4"/>
      <c r="V17" s="4"/>
      <c r="W17" s="4" t="s">
        <v>832</v>
      </c>
      <c r="X17" s="4" t="s">
        <v>833</v>
      </c>
      <c r="Y17" s="4" t="s">
        <v>91</v>
      </c>
      <c r="Z17" s="7" t="s">
        <v>834</v>
      </c>
      <c r="AA17" s="7" t="s">
        <v>835</v>
      </c>
      <c r="AB17" s="7" t="s">
        <v>820</v>
      </c>
      <c r="AC17" s="4">
        <v>10</v>
      </c>
      <c r="AD17" s="7" t="s">
        <v>836</v>
      </c>
      <c r="AE17" s="25"/>
      <c r="AF17" s="21"/>
    </row>
    <row r="18" spans="1:32" ht="45" customHeight="1" x14ac:dyDescent="0.2">
      <c r="A18" s="4">
        <v>15</v>
      </c>
      <c r="B18" s="4" t="s">
        <v>772</v>
      </c>
      <c r="C18" s="6" t="s">
        <v>793</v>
      </c>
      <c r="D18" s="14" t="s">
        <v>777</v>
      </c>
      <c r="E18" s="4" t="s">
        <v>825</v>
      </c>
      <c r="F18" s="6">
        <v>44134</v>
      </c>
      <c r="G18" s="4"/>
      <c r="H18" s="4"/>
      <c r="I18" s="6"/>
      <c r="J18" s="7" t="s">
        <v>867</v>
      </c>
      <c r="K18" s="4"/>
      <c r="L18" s="4"/>
      <c r="M18" s="4"/>
      <c r="N18" s="4"/>
      <c r="O18" s="4"/>
      <c r="P18" s="4"/>
      <c r="Q18" s="4"/>
      <c r="R18" s="4"/>
      <c r="S18" s="7" t="s">
        <v>815</v>
      </c>
      <c r="T18" s="4"/>
      <c r="U18" s="4"/>
      <c r="V18" s="4"/>
      <c r="W18" s="7" t="s">
        <v>837</v>
      </c>
      <c r="X18" s="7" t="s">
        <v>833</v>
      </c>
      <c r="Y18" s="7" t="s">
        <v>91</v>
      </c>
      <c r="Z18" s="7" t="s">
        <v>838</v>
      </c>
      <c r="AA18" s="7" t="s">
        <v>839</v>
      </c>
      <c r="AB18" s="7" t="s">
        <v>820</v>
      </c>
      <c r="AC18" s="4">
        <v>10</v>
      </c>
      <c r="AD18" s="7" t="s">
        <v>836</v>
      </c>
      <c r="AE18" s="25"/>
      <c r="AF18" s="21"/>
    </row>
    <row r="19" spans="1:32" ht="45" customHeight="1" x14ac:dyDescent="0.2">
      <c r="A19" s="4">
        <v>16</v>
      </c>
      <c r="B19" s="4" t="s">
        <v>630</v>
      </c>
      <c r="C19" s="6" t="s">
        <v>793</v>
      </c>
      <c r="D19" s="14" t="s">
        <v>777</v>
      </c>
      <c r="E19" s="4" t="s">
        <v>826</v>
      </c>
      <c r="F19" s="6">
        <v>44134</v>
      </c>
      <c r="G19" s="4"/>
      <c r="H19" s="4"/>
      <c r="I19" s="6"/>
      <c r="J19" s="7" t="s">
        <v>867</v>
      </c>
      <c r="K19" s="4"/>
      <c r="L19" s="4"/>
      <c r="M19" s="4"/>
      <c r="N19" s="4"/>
      <c r="O19" s="4"/>
      <c r="P19" s="4"/>
      <c r="Q19" s="4"/>
      <c r="R19" s="4"/>
      <c r="S19" s="7" t="s">
        <v>815</v>
      </c>
      <c r="T19" s="4"/>
      <c r="U19" s="4"/>
      <c r="V19" s="4"/>
      <c r="W19" s="7" t="s">
        <v>840</v>
      </c>
      <c r="X19" s="7" t="s">
        <v>833</v>
      </c>
      <c r="Y19" s="7" t="s">
        <v>91</v>
      </c>
      <c r="Z19" s="7" t="s">
        <v>841</v>
      </c>
      <c r="AA19" s="7" t="s">
        <v>842</v>
      </c>
      <c r="AB19" s="7" t="s">
        <v>820</v>
      </c>
      <c r="AC19" s="4">
        <v>10</v>
      </c>
      <c r="AD19" s="7" t="s">
        <v>836</v>
      </c>
      <c r="AE19" s="25"/>
      <c r="AF19" s="21"/>
    </row>
    <row r="20" spans="1:32" ht="45" customHeight="1" x14ac:dyDescent="0.2">
      <c r="A20" s="4">
        <v>17</v>
      </c>
      <c r="B20" s="4" t="s">
        <v>631</v>
      </c>
      <c r="C20" s="6" t="s">
        <v>794</v>
      </c>
      <c r="D20" s="14" t="s">
        <v>778</v>
      </c>
      <c r="E20" s="4" t="s">
        <v>843</v>
      </c>
      <c r="F20" s="6">
        <v>44022</v>
      </c>
      <c r="G20" s="4"/>
      <c r="H20" s="4"/>
      <c r="I20" s="6"/>
      <c r="J20" s="7" t="s">
        <v>869</v>
      </c>
      <c r="K20" s="4"/>
      <c r="L20" s="4"/>
      <c r="M20" s="4"/>
      <c r="N20" s="4"/>
      <c r="O20" s="4"/>
      <c r="P20" s="4"/>
      <c r="Q20" s="4"/>
      <c r="R20" s="4"/>
      <c r="S20" s="7" t="s">
        <v>454</v>
      </c>
      <c r="T20" s="4"/>
      <c r="U20" s="4" t="s">
        <v>845</v>
      </c>
      <c r="V20" s="4" t="s">
        <v>846</v>
      </c>
      <c r="W20" s="4" t="s">
        <v>847</v>
      </c>
      <c r="X20" s="4" t="s">
        <v>754</v>
      </c>
      <c r="Y20" s="4" t="s">
        <v>1</v>
      </c>
      <c r="Z20" s="7" t="s">
        <v>848</v>
      </c>
      <c r="AA20" s="4" t="s">
        <v>47</v>
      </c>
      <c r="AB20" s="7" t="s">
        <v>48</v>
      </c>
      <c r="AC20" s="4">
        <v>100</v>
      </c>
      <c r="AD20" s="7" t="s">
        <v>56</v>
      </c>
      <c r="AE20" s="25"/>
      <c r="AF20" s="21"/>
    </row>
    <row r="21" spans="1:32" ht="45" customHeight="1" x14ac:dyDescent="0.2">
      <c r="A21" s="4">
        <v>18</v>
      </c>
      <c r="B21" s="4" t="s">
        <v>773</v>
      </c>
      <c r="C21" s="6" t="s">
        <v>795</v>
      </c>
      <c r="D21" s="14" t="s">
        <v>779</v>
      </c>
      <c r="E21" s="4" t="s">
        <v>854</v>
      </c>
      <c r="F21" s="4" t="s">
        <v>854</v>
      </c>
      <c r="G21" s="4"/>
      <c r="H21" s="4"/>
      <c r="I21" s="6"/>
      <c r="J21" s="7"/>
      <c r="K21" s="4"/>
      <c r="L21" s="4"/>
      <c r="M21" s="4"/>
      <c r="N21" s="4"/>
      <c r="O21" s="4"/>
      <c r="P21" s="4"/>
      <c r="Q21" s="4"/>
      <c r="R21" s="4"/>
      <c r="S21" s="7" t="s">
        <v>454</v>
      </c>
      <c r="T21" s="4"/>
      <c r="U21" s="4" t="s">
        <v>849</v>
      </c>
      <c r="V21" s="4" t="s">
        <v>850</v>
      </c>
      <c r="W21" s="4" t="s">
        <v>851</v>
      </c>
      <c r="X21" s="4" t="s">
        <v>852</v>
      </c>
      <c r="Y21" s="4" t="s">
        <v>168</v>
      </c>
      <c r="Z21" s="7" t="s">
        <v>853</v>
      </c>
      <c r="AA21" s="4" t="s">
        <v>47</v>
      </c>
      <c r="AB21" s="7" t="s">
        <v>820</v>
      </c>
      <c r="AC21" s="4">
        <v>60</v>
      </c>
      <c r="AD21" s="7" t="s">
        <v>399</v>
      </c>
      <c r="AE21" s="4" t="s">
        <v>251</v>
      </c>
      <c r="AF21" s="6">
        <v>44111</v>
      </c>
    </row>
    <row r="22" spans="1:32" ht="45" customHeight="1" x14ac:dyDescent="0.2">
      <c r="A22" s="4">
        <v>19</v>
      </c>
      <c r="B22" s="4" t="s">
        <v>632</v>
      </c>
      <c r="C22" s="6" t="s">
        <v>796</v>
      </c>
      <c r="D22" s="14" t="s">
        <v>780</v>
      </c>
      <c r="E22" s="4" t="s">
        <v>844</v>
      </c>
      <c r="F22" s="6">
        <v>44084</v>
      </c>
      <c r="G22" s="4"/>
      <c r="H22" s="4"/>
      <c r="I22" s="6"/>
      <c r="J22" s="7" t="s">
        <v>868</v>
      </c>
      <c r="K22" s="4"/>
      <c r="L22" s="4"/>
      <c r="M22" s="4"/>
      <c r="N22" s="4"/>
      <c r="O22" s="4"/>
      <c r="P22" s="4"/>
      <c r="Q22" s="4"/>
      <c r="R22" s="4"/>
      <c r="S22" s="7" t="s">
        <v>454</v>
      </c>
      <c r="T22" s="4"/>
      <c r="U22" s="4" t="s">
        <v>855</v>
      </c>
      <c r="V22" s="4" t="s">
        <v>856</v>
      </c>
      <c r="W22" s="4" t="s">
        <v>857</v>
      </c>
      <c r="X22" s="4" t="s">
        <v>857</v>
      </c>
      <c r="Y22" s="4" t="s">
        <v>168</v>
      </c>
      <c r="Z22" s="7" t="s">
        <v>858</v>
      </c>
      <c r="AA22" s="4" t="s">
        <v>47</v>
      </c>
      <c r="AB22" s="7" t="s">
        <v>820</v>
      </c>
      <c r="AC22" s="4">
        <v>60</v>
      </c>
      <c r="AD22" s="7" t="s">
        <v>56</v>
      </c>
      <c r="AE22" s="4" t="s">
        <v>251</v>
      </c>
      <c r="AF22" s="6">
        <v>44167</v>
      </c>
    </row>
    <row r="23" spans="1:32" ht="45" customHeight="1" x14ac:dyDescent="0.2">
      <c r="A23" s="4">
        <v>20</v>
      </c>
      <c r="B23" s="7" t="s">
        <v>1050</v>
      </c>
      <c r="C23" s="13" t="s">
        <v>1049</v>
      </c>
      <c r="D23" s="14" t="s">
        <v>781</v>
      </c>
      <c r="E23" s="7" t="s">
        <v>1075</v>
      </c>
      <c r="F23" s="13" t="s">
        <v>1127</v>
      </c>
      <c r="G23" s="4"/>
      <c r="H23" s="4"/>
      <c r="I23" s="6"/>
      <c r="J23" s="7"/>
      <c r="K23" s="4"/>
      <c r="L23" s="4"/>
      <c r="M23" s="4"/>
      <c r="N23" s="4"/>
      <c r="O23" s="4"/>
      <c r="P23" s="4"/>
      <c r="Q23" s="4"/>
      <c r="R23" s="4"/>
      <c r="S23" s="7" t="s">
        <v>454</v>
      </c>
      <c r="T23" s="4"/>
      <c r="U23" s="4" t="s">
        <v>960</v>
      </c>
      <c r="V23" s="4" t="s">
        <v>961</v>
      </c>
      <c r="W23" s="4" t="s">
        <v>962</v>
      </c>
      <c r="X23" s="4" t="s">
        <v>963</v>
      </c>
      <c r="Y23" s="4" t="s">
        <v>914</v>
      </c>
      <c r="Z23" s="41" t="s">
        <v>964</v>
      </c>
      <c r="AA23" s="4" t="s">
        <v>47</v>
      </c>
      <c r="AB23" s="7" t="s">
        <v>820</v>
      </c>
      <c r="AC23" s="4">
        <v>350</v>
      </c>
      <c r="AD23" s="7" t="s">
        <v>965</v>
      </c>
      <c r="AE23" s="25"/>
      <c r="AF23" s="21"/>
    </row>
    <row r="24" spans="1:32" ht="76.5" x14ac:dyDescent="0.2">
      <c r="A24" s="4">
        <v>21</v>
      </c>
      <c r="B24" s="4" t="s">
        <v>700</v>
      </c>
      <c r="C24" s="6" t="s">
        <v>797</v>
      </c>
      <c r="D24" s="14" t="s">
        <v>782</v>
      </c>
      <c r="E24" s="4" t="s">
        <v>859</v>
      </c>
      <c r="F24" s="6">
        <v>44050</v>
      </c>
      <c r="G24" s="4"/>
      <c r="H24" s="4"/>
      <c r="I24" s="6"/>
      <c r="J24" s="7" t="s">
        <v>870</v>
      </c>
      <c r="K24" s="4"/>
      <c r="L24" s="4"/>
      <c r="M24" s="4"/>
      <c r="N24" s="4"/>
      <c r="O24" s="4"/>
      <c r="P24" s="4"/>
      <c r="Q24" s="4"/>
      <c r="R24" s="4"/>
      <c r="S24" s="7" t="s">
        <v>454</v>
      </c>
      <c r="T24" s="4"/>
      <c r="U24" s="4" t="s">
        <v>860</v>
      </c>
      <c r="V24" s="4" t="s">
        <v>861</v>
      </c>
      <c r="W24" s="4" t="s">
        <v>862</v>
      </c>
      <c r="X24" s="4" t="s">
        <v>408</v>
      </c>
      <c r="Y24" s="4" t="s">
        <v>168</v>
      </c>
      <c r="Z24" s="7" t="s">
        <v>863</v>
      </c>
      <c r="AA24" s="4" t="s">
        <v>47</v>
      </c>
      <c r="AB24" s="7" t="s">
        <v>820</v>
      </c>
      <c r="AC24" s="4">
        <v>120</v>
      </c>
      <c r="AD24" s="7" t="s">
        <v>854</v>
      </c>
      <c r="AE24" s="25"/>
      <c r="AF24" s="21"/>
    </row>
    <row r="25" spans="1:32" ht="76.5" x14ac:dyDescent="0.2">
      <c r="A25" s="4">
        <v>22</v>
      </c>
      <c r="B25" s="4" t="s">
        <v>774</v>
      </c>
      <c r="C25" s="6" t="s">
        <v>798</v>
      </c>
      <c r="D25" s="14" t="s">
        <v>783</v>
      </c>
      <c r="E25" s="4" t="s">
        <v>865</v>
      </c>
      <c r="F25" s="6">
        <v>44133</v>
      </c>
      <c r="G25" s="4"/>
      <c r="H25" s="4"/>
      <c r="I25" s="6"/>
      <c r="J25" s="7" t="s">
        <v>867</v>
      </c>
      <c r="K25" s="4"/>
      <c r="L25" s="4"/>
      <c r="M25" s="4"/>
      <c r="N25" s="4"/>
      <c r="O25" s="4"/>
      <c r="P25" s="4"/>
      <c r="Q25" s="4"/>
      <c r="R25" s="4"/>
      <c r="S25" s="7" t="s">
        <v>454</v>
      </c>
      <c r="T25" s="4"/>
      <c r="U25" s="4" t="s">
        <v>871</v>
      </c>
      <c r="V25" s="4" t="s">
        <v>872</v>
      </c>
      <c r="W25" s="4" t="s">
        <v>466</v>
      </c>
      <c r="X25" s="4" t="s">
        <v>466</v>
      </c>
      <c r="Y25" s="4" t="s">
        <v>1</v>
      </c>
      <c r="Z25" s="7" t="s">
        <v>873</v>
      </c>
      <c r="AA25" s="4" t="s">
        <v>47</v>
      </c>
      <c r="AB25" s="7" t="s">
        <v>820</v>
      </c>
      <c r="AC25" s="4">
        <v>25</v>
      </c>
      <c r="AD25" s="7" t="s">
        <v>56</v>
      </c>
      <c r="AE25" s="25"/>
      <c r="AF25" s="21"/>
    </row>
    <row r="26" spans="1:32" ht="60.75" customHeight="1" x14ac:dyDescent="0.2">
      <c r="A26" s="4">
        <v>23</v>
      </c>
      <c r="B26" s="4" t="s">
        <v>784</v>
      </c>
      <c r="C26" s="6" t="s">
        <v>799</v>
      </c>
      <c r="D26" s="14" t="s">
        <v>785</v>
      </c>
      <c r="E26" s="4" t="s">
        <v>866</v>
      </c>
      <c r="F26" s="6">
        <v>44132</v>
      </c>
      <c r="G26" s="4"/>
      <c r="H26" s="4"/>
      <c r="I26" s="6"/>
      <c r="J26" s="7" t="s">
        <v>802</v>
      </c>
      <c r="K26" s="4"/>
      <c r="L26" s="4"/>
      <c r="M26" s="4"/>
      <c r="N26" s="4"/>
      <c r="O26" s="4"/>
      <c r="P26" s="4"/>
      <c r="Q26" s="4"/>
      <c r="R26" s="4"/>
      <c r="S26" s="7" t="s">
        <v>454</v>
      </c>
      <c r="T26" s="4"/>
      <c r="U26" s="4" t="s">
        <v>803</v>
      </c>
      <c r="V26" s="4" t="s">
        <v>804</v>
      </c>
      <c r="W26" s="4" t="s">
        <v>805</v>
      </c>
      <c r="X26" s="4" t="s">
        <v>714</v>
      </c>
      <c r="Y26" s="4" t="s">
        <v>2</v>
      </c>
      <c r="Z26" s="7" t="s">
        <v>806</v>
      </c>
      <c r="AA26" s="4" t="s">
        <v>47</v>
      </c>
      <c r="AB26" s="7" t="s">
        <v>48</v>
      </c>
      <c r="AC26" s="4" t="s">
        <v>807</v>
      </c>
      <c r="AD26" s="7"/>
      <c r="AE26" s="25"/>
      <c r="AF26" s="21"/>
    </row>
    <row r="27" spans="1:32" ht="89.25" x14ac:dyDescent="0.2">
      <c r="A27" s="4">
        <v>24</v>
      </c>
      <c r="B27" s="7" t="s">
        <v>928</v>
      </c>
      <c r="C27" s="13" t="s">
        <v>929</v>
      </c>
      <c r="D27" s="14" t="s">
        <v>924</v>
      </c>
      <c r="E27" s="4" t="s">
        <v>927</v>
      </c>
      <c r="F27" s="6">
        <v>44154</v>
      </c>
      <c r="G27" s="4"/>
      <c r="H27" s="4"/>
      <c r="I27" s="6"/>
      <c r="J27" s="7"/>
      <c r="K27" s="4"/>
      <c r="L27" s="4"/>
      <c r="M27" s="4"/>
      <c r="N27" s="4"/>
      <c r="O27" s="4"/>
      <c r="P27" s="4"/>
      <c r="Q27" s="4"/>
      <c r="R27" s="4"/>
      <c r="S27" s="7" t="s">
        <v>921</v>
      </c>
      <c r="T27" s="4"/>
      <c r="U27" s="4" t="s">
        <v>925</v>
      </c>
      <c r="V27" s="4" t="s">
        <v>926</v>
      </c>
      <c r="W27" s="4" t="s">
        <v>922</v>
      </c>
      <c r="X27" s="4" t="s">
        <v>727</v>
      </c>
      <c r="Y27" s="4" t="s">
        <v>168</v>
      </c>
      <c r="Z27" s="7" t="s">
        <v>923</v>
      </c>
      <c r="AA27" s="4" t="s">
        <v>47</v>
      </c>
      <c r="AB27" s="7" t="s">
        <v>48</v>
      </c>
      <c r="AC27" s="4"/>
      <c r="AD27" s="7"/>
      <c r="AE27" s="25"/>
      <c r="AF27" s="21"/>
    </row>
    <row r="28" spans="1:32" ht="89.25" x14ac:dyDescent="0.2">
      <c r="A28" s="4">
        <v>25</v>
      </c>
      <c r="B28" s="4" t="s">
        <v>786</v>
      </c>
      <c r="C28" s="6" t="s">
        <v>800</v>
      </c>
      <c r="D28" s="14" t="s">
        <v>787</v>
      </c>
      <c r="E28" s="7" t="s">
        <v>882</v>
      </c>
      <c r="F28" s="13" t="s">
        <v>874</v>
      </c>
      <c r="G28" s="4"/>
      <c r="H28" s="4"/>
      <c r="I28" s="6"/>
      <c r="J28" s="7" t="s">
        <v>867</v>
      </c>
      <c r="K28" s="4"/>
      <c r="L28" s="4"/>
      <c r="M28" s="4"/>
      <c r="N28" s="4"/>
      <c r="O28" s="4"/>
      <c r="P28" s="4"/>
      <c r="Q28" s="4"/>
      <c r="R28" s="4"/>
      <c r="S28" s="7" t="s">
        <v>454</v>
      </c>
      <c r="T28" s="4"/>
      <c r="U28" s="7" t="s">
        <v>875</v>
      </c>
      <c r="V28" s="7" t="s">
        <v>876</v>
      </c>
      <c r="W28" s="4" t="s">
        <v>877</v>
      </c>
      <c r="X28" s="4" t="s">
        <v>878</v>
      </c>
      <c r="Y28" s="4" t="s">
        <v>91</v>
      </c>
      <c r="Z28" s="7" t="s">
        <v>879</v>
      </c>
      <c r="AA28" s="7" t="s">
        <v>880</v>
      </c>
      <c r="AB28" s="7" t="s">
        <v>920</v>
      </c>
      <c r="AC28" s="4">
        <v>12</v>
      </c>
      <c r="AD28" s="7" t="s">
        <v>881</v>
      </c>
      <c r="AE28" s="25"/>
      <c r="AF28" s="21"/>
    </row>
    <row r="29" spans="1:32" ht="76.5" x14ac:dyDescent="0.2">
      <c r="A29" s="4">
        <v>26</v>
      </c>
      <c r="B29" s="4" t="s">
        <v>788</v>
      </c>
      <c r="C29" s="6" t="s">
        <v>801</v>
      </c>
      <c r="D29" s="14" t="s">
        <v>789</v>
      </c>
      <c r="E29" s="7" t="s">
        <v>883</v>
      </c>
      <c r="F29" s="6">
        <v>44127</v>
      </c>
      <c r="G29" s="4"/>
      <c r="H29" s="4"/>
      <c r="I29" s="6"/>
      <c r="J29" s="7" t="s">
        <v>867</v>
      </c>
      <c r="K29" s="4"/>
      <c r="L29" s="4"/>
      <c r="M29" s="4"/>
      <c r="N29" s="4"/>
      <c r="O29" s="4"/>
      <c r="P29" s="4"/>
      <c r="Q29" s="4"/>
      <c r="R29" s="4"/>
      <c r="S29" s="7" t="s">
        <v>454</v>
      </c>
      <c r="T29" s="4"/>
      <c r="U29" s="4" t="s">
        <v>854</v>
      </c>
      <c r="V29" s="4" t="s">
        <v>854</v>
      </c>
      <c r="W29" s="4" t="s">
        <v>136</v>
      </c>
      <c r="X29" s="4" t="s">
        <v>136</v>
      </c>
      <c r="Y29" s="4" t="s">
        <v>79</v>
      </c>
      <c r="Z29" s="7" t="s">
        <v>884</v>
      </c>
      <c r="AA29" s="4" t="s">
        <v>47</v>
      </c>
      <c r="AB29" s="7" t="s">
        <v>919</v>
      </c>
      <c r="AC29" s="4">
        <v>10</v>
      </c>
      <c r="AD29" s="7" t="s">
        <v>885</v>
      </c>
      <c r="AE29" s="25"/>
      <c r="AF29" s="21"/>
    </row>
    <row r="30" spans="1:32" ht="114.75" x14ac:dyDescent="0.2">
      <c r="A30" s="4">
        <v>27</v>
      </c>
      <c r="B30" s="7" t="s">
        <v>916</v>
      </c>
      <c r="C30" s="6" t="s">
        <v>917</v>
      </c>
      <c r="D30" s="14" t="s">
        <v>790</v>
      </c>
      <c r="E30" s="7" t="s">
        <v>886</v>
      </c>
      <c r="F30" s="6">
        <v>44089</v>
      </c>
      <c r="G30" s="4"/>
      <c r="H30" s="4"/>
      <c r="I30" s="6"/>
      <c r="J30" s="7" t="s">
        <v>887</v>
      </c>
      <c r="K30" s="4"/>
      <c r="L30" s="4"/>
      <c r="M30" s="4"/>
      <c r="N30" s="4"/>
      <c r="O30" s="4"/>
      <c r="P30" s="4"/>
      <c r="Q30" s="4"/>
      <c r="R30" s="4"/>
      <c r="S30" s="7" t="s">
        <v>454</v>
      </c>
      <c r="T30" s="4"/>
      <c r="U30" s="23" t="s">
        <v>1018</v>
      </c>
      <c r="V30" s="7" t="s">
        <v>1019</v>
      </c>
      <c r="W30" s="4" t="s">
        <v>888</v>
      </c>
      <c r="X30" s="4" t="s">
        <v>144</v>
      </c>
      <c r="Y30" s="4" t="s">
        <v>2</v>
      </c>
      <c r="Z30" s="7" t="s">
        <v>918</v>
      </c>
      <c r="AA30" s="4" t="s">
        <v>47</v>
      </c>
      <c r="AB30" s="7" t="s">
        <v>919</v>
      </c>
      <c r="AC30" s="4">
        <v>135</v>
      </c>
      <c r="AD30" s="7" t="s">
        <v>889</v>
      </c>
      <c r="AE30" s="4" t="s">
        <v>251</v>
      </c>
      <c r="AF30" s="6">
        <v>44321</v>
      </c>
    </row>
    <row r="31" spans="1:32" ht="76.5" x14ac:dyDescent="0.2">
      <c r="A31" s="4">
        <v>28</v>
      </c>
      <c r="B31" s="7" t="s">
        <v>989</v>
      </c>
      <c r="C31" s="13" t="s">
        <v>988</v>
      </c>
      <c r="D31" s="8" t="s">
        <v>710</v>
      </c>
      <c r="E31" s="7" t="s">
        <v>1125</v>
      </c>
      <c r="F31" s="13" t="s">
        <v>1126</v>
      </c>
      <c r="G31" s="4"/>
      <c r="H31" s="4"/>
      <c r="I31" s="6"/>
      <c r="J31" s="7" t="s">
        <v>890</v>
      </c>
      <c r="K31" s="4"/>
      <c r="L31" s="4"/>
      <c r="M31" s="4"/>
      <c r="N31" s="4"/>
      <c r="O31" s="4"/>
      <c r="P31" s="4"/>
      <c r="Q31" s="4"/>
      <c r="R31" s="4"/>
      <c r="S31" s="7" t="s">
        <v>454</v>
      </c>
      <c r="T31" s="4"/>
      <c r="U31" s="4" t="s">
        <v>892</v>
      </c>
      <c r="V31" s="4" t="s">
        <v>891</v>
      </c>
      <c r="W31" s="4" t="s">
        <v>713</v>
      </c>
      <c r="X31" s="4" t="s">
        <v>714</v>
      </c>
      <c r="Y31" s="4" t="s">
        <v>2</v>
      </c>
      <c r="Z31" s="7" t="s">
        <v>893</v>
      </c>
      <c r="AA31" s="4" t="s">
        <v>47</v>
      </c>
      <c r="AB31" s="7" t="s">
        <v>919</v>
      </c>
      <c r="AC31" s="4">
        <v>80</v>
      </c>
      <c r="AD31" s="7" t="s">
        <v>645</v>
      </c>
      <c r="AE31" s="25"/>
      <c r="AF31" s="21"/>
    </row>
    <row r="32" spans="1:32" ht="38.25" x14ac:dyDescent="0.2">
      <c r="A32" s="4">
        <v>29</v>
      </c>
      <c r="B32" s="7" t="s">
        <v>990</v>
      </c>
      <c r="C32" s="13" t="s">
        <v>991</v>
      </c>
      <c r="D32" s="14" t="s">
        <v>958</v>
      </c>
      <c r="E32" s="4" t="s">
        <v>959</v>
      </c>
      <c r="F32" s="6">
        <v>44194</v>
      </c>
      <c r="G32" s="4"/>
      <c r="H32" s="4"/>
      <c r="I32" s="6"/>
      <c r="J32" s="7" t="s">
        <v>868</v>
      </c>
      <c r="K32" s="4"/>
      <c r="L32" s="4"/>
      <c r="M32" s="4"/>
      <c r="N32" s="4"/>
      <c r="O32" s="4"/>
      <c r="P32" s="4"/>
      <c r="Q32" s="4"/>
      <c r="R32" s="4"/>
      <c r="S32" s="7" t="s">
        <v>894</v>
      </c>
      <c r="T32" s="4"/>
      <c r="U32" s="4"/>
      <c r="V32" s="4"/>
      <c r="W32" s="4" t="s">
        <v>168</v>
      </c>
      <c r="X32" s="4" t="s">
        <v>198</v>
      </c>
      <c r="Y32" s="4" t="s">
        <v>168</v>
      </c>
      <c r="Z32" s="7" t="s">
        <v>854</v>
      </c>
      <c r="AA32" s="7" t="s">
        <v>895</v>
      </c>
      <c r="AB32" s="7" t="s">
        <v>897</v>
      </c>
      <c r="AC32" s="7" t="s">
        <v>896</v>
      </c>
      <c r="AD32" s="7" t="s">
        <v>854</v>
      </c>
      <c r="AE32" s="21"/>
      <c r="AF32" s="21"/>
    </row>
    <row r="33" spans="1:32" ht="76.5" x14ac:dyDescent="0.2">
      <c r="A33" s="4">
        <v>30</v>
      </c>
      <c r="B33" s="4" t="s">
        <v>898</v>
      </c>
      <c r="C33" s="6">
        <v>44132</v>
      </c>
      <c r="D33" s="14" t="s">
        <v>900</v>
      </c>
      <c r="E33" s="4" t="s">
        <v>930</v>
      </c>
      <c r="F33" s="6">
        <v>44153</v>
      </c>
      <c r="G33" s="4"/>
      <c r="H33" s="4"/>
      <c r="I33" s="6"/>
      <c r="J33" s="7" t="s">
        <v>901</v>
      </c>
      <c r="K33" s="4"/>
      <c r="L33" s="4"/>
      <c r="M33" s="4"/>
      <c r="N33" s="4"/>
      <c r="O33" s="4"/>
      <c r="P33" s="4"/>
      <c r="Q33" s="4"/>
      <c r="R33" s="4"/>
      <c r="S33" s="7" t="s">
        <v>454</v>
      </c>
      <c r="T33" s="4"/>
      <c r="U33" s="4" t="s">
        <v>903</v>
      </c>
      <c r="V33" s="4" t="s">
        <v>902</v>
      </c>
      <c r="W33" s="4" t="s">
        <v>521</v>
      </c>
      <c r="X33" s="4" t="s">
        <v>521</v>
      </c>
      <c r="Y33" s="4" t="s">
        <v>126</v>
      </c>
      <c r="Z33" s="7" t="s">
        <v>904</v>
      </c>
      <c r="AA33" s="4" t="s">
        <v>47</v>
      </c>
      <c r="AB33" s="7" t="s">
        <v>919</v>
      </c>
      <c r="AC33" s="7" t="s">
        <v>905</v>
      </c>
      <c r="AD33" s="7" t="s">
        <v>911</v>
      </c>
      <c r="AE33" s="25"/>
      <c r="AF33" s="21"/>
    </row>
    <row r="34" spans="1:32" ht="76.5" x14ac:dyDescent="0.2">
      <c r="A34" s="4">
        <v>31</v>
      </c>
      <c r="B34" s="4" t="s">
        <v>899</v>
      </c>
      <c r="C34" s="6">
        <v>44132</v>
      </c>
      <c r="D34" s="14" t="s">
        <v>906</v>
      </c>
      <c r="E34" s="4" t="s">
        <v>931</v>
      </c>
      <c r="F34" s="6">
        <v>44153</v>
      </c>
      <c r="G34" s="4"/>
      <c r="H34" s="4"/>
      <c r="I34" s="6"/>
      <c r="J34" s="7" t="s">
        <v>901</v>
      </c>
      <c r="K34" s="4"/>
      <c r="L34" s="4"/>
      <c r="M34" s="4"/>
      <c r="N34" s="4"/>
      <c r="O34" s="4"/>
      <c r="P34" s="4"/>
      <c r="Q34" s="4"/>
      <c r="R34" s="4"/>
      <c r="S34" s="7" t="s">
        <v>454</v>
      </c>
      <c r="T34" s="4"/>
      <c r="U34" s="4" t="s">
        <v>907</v>
      </c>
      <c r="V34" s="4" t="s">
        <v>908</v>
      </c>
      <c r="W34" s="4" t="s">
        <v>521</v>
      </c>
      <c r="X34" s="4" t="s">
        <v>521</v>
      </c>
      <c r="Y34" s="4" t="s">
        <v>126</v>
      </c>
      <c r="Z34" s="7" t="s">
        <v>909</v>
      </c>
      <c r="AA34" s="4" t="s">
        <v>47</v>
      </c>
      <c r="AB34" s="7" t="s">
        <v>919</v>
      </c>
      <c r="AC34" s="7" t="s">
        <v>910</v>
      </c>
      <c r="AD34" s="7" t="s">
        <v>911</v>
      </c>
      <c r="AE34" s="25"/>
      <c r="AF34" s="21"/>
    </row>
    <row r="35" spans="1:32" ht="76.5" x14ac:dyDescent="0.2">
      <c r="A35" s="4">
        <v>32</v>
      </c>
      <c r="B35" s="7" t="s">
        <v>968</v>
      </c>
      <c r="C35" s="13" t="s">
        <v>969</v>
      </c>
      <c r="D35" s="14" t="s">
        <v>912</v>
      </c>
      <c r="E35" s="4" t="s">
        <v>957</v>
      </c>
      <c r="F35" s="6">
        <v>44204</v>
      </c>
      <c r="G35" s="4"/>
      <c r="H35" s="4"/>
      <c r="I35" s="6"/>
      <c r="J35" s="7" t="s">
        <v>901</v>
      </c>
      <c r="K35" s="4"/>
      <c r="L35" s="4"/>
      <c r="M35" s="4"/>
      <c r="N35" s="4"/>
      <c r="O35" s="4"/>
      <c r="P35" s="4"/>
      <c r="Q35" s="4"/>
      <c r="R35" s="4"/>
      <c r="S35" s="7" t="s">
        <v>454</v>
      </c>
      <c r="T35" s="4"/>
      <c r="U35" s="4" t="s">
        <v>971</v>
      </c>
      <c r="V35" s="4" t="s">
        <v>972</v>
      </c>
      <c r="W35" s="4" t="s">
        <v>913</v>
      </c>
      <c r="X35" s="4" t="s">
        <v>914</v>
      </c>
      <c r="Y35" s="4" t="s">
        <v>914</v>
      </c>
      <c r="Z35" s="7" t="s">
        <v>915</v>
      </c>
      <c r="AA35" s="4" t="s">
        <v>47</v>
      </c>
      <c r="AB35" s="7" t="s">
        <v>919</v>
      </c>
      <c r="AC35" s="7">
        <v>200</v>
      </c>
      <c r="AD35" s="7" t="s">
        <v>970</v>
      </c>
      <c r="AE35" s="4" t="s">
        <v>251</v>
      </c>
      <c r="AF35" s="45">
        <v>44287</v>
      </c>
    </row>
    <row r="36" spans="1:32" ht="76.5" x14ac:dyDescent="0.2">
      <c r="A36" s="4">
        <v>33</v>
      </c>
      <c r="B36" s="4" t="s">
        <v>933</v>
      </c>
      <c r="C36" s="6">
        <v>44196</v>
      </c>
      <c r="D36" s="14" t="s">
        <v>934</v>
      </c>
      <c r="E36" s="4" t="s">
        <v>935</v>
      </c>
      <c r="F36" s="6">
        <v>44204</v>
      </c>
      <c r="G36" s="4"/>
      <c r="H36" s="4"/>
      <c r="I36" s="6"/>
      <c r="J36" s="7" t="s">
        <v>901</v>
      </c>
      <c r="K36" s="4"/>
      <c r="L36" s="4"/>
      <c r="M36" s="4"/>
      <c r="N36" s="4"/>
      <c r="O36" s="4"/>
      <c r="P36" s="4"/>
      <c r="Q36" s="4"/>
      <c r="R36" s="4"/>
      <c r="S36" s="7" t="s">
        <v>454</v>
      </c>
      <c r="T36" s="4"/>
      <c r="U36" s="4" t="s">
        <v>936</v>
      </c>
      <c r="V36" s="4" t="s">
        <v>937</v>
      </c>
      <c r="W36" s="4" t="s">
        <v>938</v>
      </c>
      <c r="X36" s="4" t="s">
        <v>91</v>
      </c>
      <c r="Y36" s="4" t="s">
        <v>91</v>
      </c>
      <c r="Z36" s="7" t="s">
        <v>939</v>
      </c>
      <c r="AA36" s="4" t="s">
        <v>47</v>
      </c>
      <c r="AB36" s="7" t="s">
        <v>919</v>
      </c>
      <c r="AC36" s="7" t="s">
        <v>940</v>
      </c>
      <c r="AD36" s="7" t="s">
        <v>941</v>
      </c>
      <c r="AE36" s="4" t="s">
        <v>251</v>
      </c>
      <c r="AF36" s="6">
        <v>44349</v>
      </c>
    </row>
  </sheetData>
  <autoFilter ref="A3:AG36"/>
  <mergeCells count="25">
    <mergeCell ref="E2:E3"/>
    <mergeCell ref="A2:A3"/>
    <mergeCell ref="B2:B3"/>
    <mergeCell ref="C2:C3"/>
    <mergeCell ref="D2:D3"/>
    <mergeCell ref="Q2:Q3"/>
    <mergeCell ref="F2:F3"/>
    <mergeCell ref="G2:G3"/>
    <mergeCell ref="H2:H3"/>
    <mergeCell ref="I2:I3"/>
    <mergeCell ref="J2:J3"/>
    <mergeCell ref="K2:K3"/>
    <mergeCell ref="L2:L3"/>
    <mergeCell ref="M2:M3"/>
    <mergeCell ref="N2:N3"/>
    <mergeCell ref="O2:O3"/>
    <mergeCell ref="P2:P3"/>
    <mergeCell ref="AE2:AE3"/>
    <mergeCell ref="AF2:AF3"/>
    <mergeCell ref="R2:R3"/>
    <mergeCell ref="S2:S3"/>
    <mergeCell ref="T2:T3"/>
    <mergeCell ref="U2:V2"/>
    <mergeCell ref="W2:Z2"/>
    <mergeCell ref="AA2:AD2"/>
  </mergeCells>
  <phoneticPr fontId="20"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zoomScale="80" zoomScaleNormal="80" workbookViewId="0">
      <pane xSplit="4" ySplit="3" topLeftCell="E19" activePane="bottomRight" state="frozen"/>
      <selection pane="topRight" activeCell="E1" sqref="E1"/>
      <selection pane="bottomLeft" activeCell="A4" sqref="A4"/>
      <selection pane="bottomRight" activeCell="G23" sqref="G23"/>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140625" style="1" customWidth="1"/>
    <col min="6" max="6" width="11.42578125" style="1" customWidth="1"/>
    <col min="7" max="8" width="9.140625" style="1"/>
    <col min="9" max="9" width="10" style="1" customWidth="1"/>
    <col min="10" max="10" width="19.42578125" style="1" customWidth="1"/>
    <col min="11" max="18" width="0" style="1" hidden="1" customWidth="1"/>
    <col min="19" max="19" width="15.140625" style="1" customWidth="1"/>
    <col min="20" max="20" width="9.140625" style="1"/>
    <col min="21" max="21" width="13.5703125" style="1" customWidth="1"/>
    <col min="22" max="22" width="14.28515625" style="1" customWidth="1"/>
    <col min="23" max="23" width="13.140625" style="1" customWidth="1"/>
    <col min="24" max="24" width="10.85546875" style="1" customWidth="1"/>
    <col min="25" max="25" width="15" style="1" customWidth="1"/>
    <col min="26" max="26" width="13.8554687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3" ht="24.75" customHeight="1" x14ac:dyDescent="0.2">
      <c r="A1" s="5" t="s">
        <v>12</v>
      </c>
    </row>
    <row r="2" spans="1:33" ht="63.75" customHeight="1" x14ac:dyDescent="0.2">
      <c r="A2" s="78" t="s">
        <v>7</v>
      </c>
      <c r="B2" s="78" t="s">
        <v>41</v>
      </c>
      <c r="C2" s="79" t="s">
        <v>3</v>
      </c>
      <c r="D2" s="76" t="s">
        <v>13</v>
      </c>
      <c r="E2" s="76" t="s">
        <v>28</v>
      </c>
      <c r="F2" s="76" t="s">
        <v>39</v>
      </c>
      <c r="G2" s="75" t="s">
        <v>27</v>
      </c>
      <c r="H2" s="75" t="s">
        <v>14</v>
      </c>
      <c r="I2" s="76" t="s">
        <v>40</v>
      </c>
      <c r="J2" s="76" t="s">
        <v>29</v>
      </c>
      <c r="K2" s="75" t="s">
        <v>31</v>
      </c>
      <c r="L2" s="75" t="s">
        <v>30</v>
      </c>
      <c r="M2" s="75" t="s">
        <v>32</v>
      </c>
      <c r="N2" s="75" t="s">
        <v>33</v>
      </c>
      <c r="O2" s="75" t="s">
        <v>34</v>
      </c>
      <c r="P2" s="75" t="s">
        <v>35</v>
      </c>
      <c r="Q2" s="75" t="s">
        <v>36</v>
      </c>
      <c r="R2" s="75" t="s">
        <v>37</v>
      </c>
      <c r="S2" s="76" t="s">
        <v>38</v>
      </c>
      <c r="T2" s="76" t="s">
        <v>50</v>
      </c>
      <c r="U2" s="76" t="s">
        <v>26</v>
      </c>
      <c r="V2" s="76"/>
      <c r="W2" s="76" t="s">
        <v>25</v>
      </c>
      <c r="X2" s="76"/>
      <c r="Y2" s="76"/>
      <c r="Z2" s="76"/>
      <c r="AA2" s="77" t="s">
        <v>21</v>
      </c>
      <c r="AB2" s="77"/>
      <c r="AC2" s="77"/>
      <c r="AD2" s="77"/>
      <c r="AE2" s="74" t="s">
        <v>250</v>
      </c>
      <c r="AF2" s="74" t="s">
        <v>3</v>
      </c>
    </row>
    <row r="3" spans="1:33" ht="60.75" customHeight="1" x14ac:dyDescent="0.2">
      <c r="A3" s="78"/>
      <c r="B3" s="78"/>
      <c r="C3" s="80"/>
      <c r="D3" s="76"/>
      <c r="E3" s="76"/>
      <c r="F3" s="76"/>
      <c r="G3" s="75"/>
      <c r="H3" s="75"/>
      <c r="I3" s="76"/>
      <c r="J3" s="76"/>
      <c r="K3" s="75"/>
      <c r="L3" s="75"/>
      <c r="M3" s="75"/>
      <c r="N3" s="75"/>
      <c r="O3" s="75"/>
      <c r="P3" s="75"/>
      <c r="Q3" s="75"/>
      <c r="R3" s="75"/>
      <c r="S3" s="76"/>
      <c r="T3" s="76"/>
      <c r="U3" s="2" t="s">
        <v>15</v>
      </c>
      <c r="V3" s="3" t="s">
        <v>16</v>
      </c>
      <c r="W3" s="2" t="s">
        <v>17</v>
      </c>
      <c r="X3" s="3" t="s">
        <v>18</v>
      </c>
      <c r="Y3" s="3" t="s">
        <v>19</v>
      </c>
      <c r="Z3" s="3" t="s">
        <v>20</v>
      </c>
      <c r="AA3" s="2" t="s">
        <v>22</v>
      </c>
      <c r="AB3" s="2" t="s">
        <v>23</v>
      </c>
      <c r="AC3" s="2" t="s">
        <v>49</v>
      </c>
      <c r="AD3" s="2" t="s">
        <v>24</v>
      </c>
      <c r="AE3" s="74"/>
      <c r="AF3" s="74"/>
    </row>
    <row r="4" spans="1:33" ht="89.25" x14ac:dyDescent="0.2">
      <c r="A4" s="4">
        <v>1</v>
      </c>
      <c r="B4" s="4" t="s">
        <v>549</v>
      </c>
      <c r="C4" s="6">
        <v>43479</v>
      </c>
      <c r="D4" s="8" t="s">
        <v>550</v>
      </c>
      <c r="E4" s="4" t="s">
        <v>575</v>
      </c>
      <c r="F4" s="6">
        <v>43522</v>
      </c>
      <c r="G4" s="4"/>
      <c r="H4" s="4"/>
      <c r="I4" s="6"/>
      <c r="J4" s="7" t="s">
        <v>554</v>
      </c>
      <c r="K4" s="4"/>
      <c r="L4" s="4"/>
      <c r="M4" s="4"/>
      <c r="N4" s="4"/>
      <c r="O4" s="4"/>
      <c r="P4" s="4"/>
      <c r="Q4" s="4"/>
      <c r="R4" s="4"/>
      <c r="S4" s="7" t="s">
        <v>43</v>
      </c>
      <c r="T4" s="7"/>
      <c r="U4" s="4" t="s">
        <v>552</v>
      </c>
      <c r="V4" s="4" t="s">
        <v>553</v>
      </c>
      <c r="W4" s="7" t="s">
        <v>408</v>
      </c>
      <c r="X4" s="7" t="s">
        <v>408</v>
      </c>
      <c r="Y4" s="4" t="s">
        <v>168</v>
      </c>
      <c r="Z4" s="7" t="s">
        <v>551</v>
      </c>
      <c r="AA4" s="4" t="s">
        <v>47</v>
      </c>
      <c r="AB4" s="7" t="s">
        <v>48</v>
      </c>
      <c r="AC4" s="4">
        <v>100</v>
      </c>
      <c r="AD4" s="7" t="s">
        <v>576</v>
      </c>
      <c r="AE4" s="4" t="s">
        <v>251</v>
      </c>
      <c r="AF4" s="6">
        <v>43566</v>
      </c>
    </row>
    <row r="5" spans="1:33" ht="38.25" x14ac:dyDescent="0.2">
      <c r="A5" s="4">
        <v>2</v>
      </c>
      <c r="B5" s="4" t="s">
        <v>555</v>
      </c>
      <c r="C5" s="6">
        <v>43507</v>
      </c>
      <c r="D5" s="8" t="s">
        <v>574</v>
      </c>
      <c r="E5" s="4" t="s">
        <v>577</v>
      </c>
      <c r="F5" s="6">
        <v>43529</v>
      </c>
      <c r="G5" s="4"/>
      <c r="H5" s="4"/>
      <c r="I5" s="6"/>
      <c r="J5" s="7" t="s">
        <v>557</v>
      </c>
      <c r="K5" s="4"/>
      <c r="L5" s="4"/>
      <c r="M5" s="4"/>
      <c r="N5" s="4"/>
      <c r="O5" s="4"/>
      <c r="P5" s="4"/>
      <c r="Q5" s="4"/>
      <c r="R5" s="4"/>
      <c r="S5" s="7" t="s">
        <v>43</v>
      </c>
      <c r="T5" s="7"/>
      <c r="U5" s="4" t="s">
        <v>558</v>
      </c>
      <c r="V5" s="4" t="s">
        <v>559</v>
      </c>
      <c r="W5" s="7" t="s">
        <v>8</v>
      </c>
      <c r="X5" s="4" t="s">
        <v>4</v>
      </c>
      <c r="Y5" s="4" t="s">
        <v>0</v>
      </c>
      <c r="Z5" s="7" t="s">
        <v>560</v>
      </c>
      <c r="AA5" s="7" t="s">
        <v>211</v>
      </c>
      <c r="AB5" s="20"/>
      <c r="AC5" s="20"/>
      <c r="AD5" s="20"/>
      <c r="AE5" s="25"/>
      <c r="AF5" s="25"/>
    </row>
    <row r="6" spans="1:33" ht="89.25" x14ac:dyDescent="0.2">
      <c r="A6" s="4">
        <v>3</v>
      </c>
      <c r="B6" s="4" t="s">
        <v>556</v>
      </c>
      <c r="C6" s="6">
        <v>43508</v>
      </c>
      <c r="D6" s="8" t="s">
        <v>561</v>
      </c>
      <c r="E6" s="4" t="s">
        <v>578</v>
      </c>
      <c r="F6" s="6">
        <v>43535</v>
      </c>
      <c r="G6" s="4"/>
      <c r="H6" s="4"/>
      <c r="I6" s="6"/>
      <c r="J6" s="7" t="s">
        <v>240</v>
      </c>
      <c r="K6" s="4"/>
      <c r="L6" s="4"/>
      <c r="M6" s="4"/>
      <c r="N6" s="4"/>
      <c r="O6" s="4"/>
      <c r="P6" s="4"/>
      <c r="Q6" s="4"/>
      <c r="R6" s="4"/>
      <c r="S6" s="7" t="s">
        <v>43</v>
      </c>
      <c r="T6" s="7"/>
      <c r="U6" s="4" t="s">
        <v>562</v>
      </c>
      <c r="V6" s="4" t="s">
        <v>563</v>
      </c>
      <c r="W6" s="7" t="s">
        <v>319</v>
      </c>
      <c r="X6" s="4" t="s">
        <v>564</v>
      </c>
      <c r="Y6" s="4" t="s">
        <v>247</v>
      </c>
      <c r="Z6" s="7" t="s">
        <v>565</v>
      </c>
      <c r="AA6" s="4" t="s">
        <v>47</v>
      </c>
      <c r="AB6" s="7" t="s">
        <v>48</v>
      </c>
      <c r="AC6" s="4">
        <v>120</v>
      </c>
      <c r="AD6" s="22" t="s">
        <v>566</v>
      </c>
      <c r="AE6" s="4" t="s">
        <v>251</v>
      </c>
      <c r="AF6" s="6">
        <v>43670</v>
      </c>
    </row>
    <row r="7" spans="1:33" ht="51" x14ac:dyDescent="0.2">
      <c r="A7" s="4">
        <v>4</v>
      </c>
      <c r="B7" s="4" t="s">
        <v>567</v>
      </c>
      <c r="C7" s="6">
        <v>43516</v>
      </c>
      <c r="D7" s="9" t="s">
        <v>568</v>
      </c>
      <c r="E7" s="4" t="s">
        <v>567</v>
      </c>
      <c r="F7" s="6">
        <v>43529</v>
      </c>
      <c r="G7" s="4"/>
      <c r="H7" s="4"/>
      <c r="I7" s="6"/>
      <c r="J7" s="7" t="s">
        <v>242</v>
      </c>
      <c r="K7" s="4"/>
      <c r="L7" s="4"/>
      <c r="M7" s="4"/>
      <c r="N7" s="4"/>
      <c r="O7" s="4"/>
      <c r="P7" s="4"/>
      <c r="Q7" s="4"/>
      <c r="R7" s="4"/>
      <c r="S7" s="7" t="s">
        <v>569</v>
      </c>
      <c r="T7" s="4"/>
      <c r="U7" s="7" t="s">
        <v>570</v>
      </c>
      <c r="V7" s="7" t="s">
        <v>571</v>
      </c>
      <c r="W7" s="4" t="s">
        <v>168</v>
      </c>
      <c r="X7" s="4" t="s">
        <v>168</v>
      </c>
      <c r="Y7" s="4" t="s">
        <v>168</v>
      </c>
      <c r="Z7" s="7" t="s">
        <v>572</v>
      </c>
      <c r="AA7" s="7" t="s">
        <v>573</v>
      </c>
      <c r="AB7" s="20"/>
      <c r="AC7" s="20"/>
      <c r="AD7" s="20"/>
      <c r="AE7" s="25"/>
      <c r="AF7" s="25"/>
    </row>
    <row r="8" spans="1:33" s="10" customFormat="1" ht="89.25" x14ac:dyDescent="0.2">
      <c r="A8" s="4">
        <v>5</v>
      </c>
      <c r="B8" s="4" t="s">
        <v>579</v>
      </c>
      <c r="C8" s="6">
        <v>43551</v>
      </c>
      <c r="D8" s="11" t="s">
        <v>580</v>
      </c>
      <c r="E8" s="4" t="s">
        <v>579</v>
      </c>
      <c r="F8" s="6">
        <v>43564</v>
      </c>
      <c r="G8" s="4"/>
      <c r="H8" s="4"/>
      <c r="I8" s="6"/>
      <c r="J8" s="7" t="s">
        <v>240</v>
      </c>
      <c r="K8" s="4"/>
      <c r="L8" s="4"/>
      <c r="M8" s="4"/>
      <c r="N8" s="4"/>
      <c r="O8" s="4"/>
      <c r="P8" s="4"/>
      <c r="Q8" s="4"/>
      <c r="R8" s="4"/>
      <c r="S8" s="7" t="s">
        <v>43</v>
      </c>
      <c r="T8" s="4"/>
      <c r="U8" s="4" t="s">
        <v>581</v>
      </c>
      <c r="V8" s="4" t="s">
        <v>582</v>
      </c>
      <c r="W8" s="4" t="s">
        <v>583</v>
      </c>
      <c r="X8" s="7" t="s">
        <v>303</v>
      </c>
      <c r="Y8" s="4" t="s">
        <v>247</v>
      </c>
      <c r="Z8" s="7" t="s">
        <v>584</v>
      </c>
      <c r="AA8" s="4" t="s">
        <v>47</v>
      </c>
      <c r="AB8" s="7" t="s">
        <v>48</v>
      </c>
      <c r="AC8" s="4">
        <v>100</v>
      </c>
      <c r="AD8" s="7" t="s">
        <v>585</v>
      </c>
      <c r="AE8" s="4" t="s">
        <v>251</v>
      </c>
      <c r="AF8" s="6">
        <v>44280</v>
      </c>
    </row>
    <row r="9" spans="1:33" ht="89.25" x14ac:dyDescent="0.2">
      <c r="A9" s="4">
        <v>6</v>
      </c>
      <c r="B9" s="4" t="s">
        <v>586</v>
      </c>
      <c r="C9" s="6">
        <v>43572</v>
      </c>
      <c r="D9" s="11" t="s">
        <v>587</v>
      </c>
      <c r="E9" s="4" t="s">
        <v>586</v>
      </c>
      <c r="F9" s="6">
        <v>43642</v>
      </c>
      <c r="G9" s="4"/>
      <c r="H9" s="4"/>
      <c r="I9" s="6"/>
      <c r="J9" s="7" t="s">
        <v>240</v>
      </c>
      <c r="K9" s="4"/>
      <c r="L9" s="4"/>
      <c r="M9" s="4"/>
      <c r="N9" s="4"/>
      <c r="O9" s="4"/>
      <c r="P9" s="4"/>
      <c r="Q9" s="4"/>
      <c r="R9" s="4"/>
      <c r="S9" s="7" t="s">
        <v>43</v>
      </c>
      <c r="T9" s="4"/>
      <c r="U9" s="4" t="s">
        <v>588</v>
      </c>
      <c r="V9" s="4" t="s">
        <v>589</v>
      </c>
      <c r="W9" s="4" t="s">
        <v>590</v>
      </c>
      <c r="X9" s="7" t="s">
        <v>303</v>
      </c>
      <c r="Y9" s="4" t="s">
        <v>247</v>
      </c>
      <c r="Z9" s="7" t="s">
        <v>591</v>
      </c>
      <c r="AA9" s="4" t="s">
        <v>47</v>
      </c>
      <c r="AB9" s="7" t="s">
        <v>48</v>
      </c>
      <c r="AC9" s="4" t="s">
        <v>592</v>
      </c>
      <c r="AD9" s="7" t="s">
        <v>657</v>
      </c>
      <c r="AE9" s="4" t="s">
        <v>251</v>
      </c>
      <c r="AF9" s="6">
        <v>43699</v>
      </c>
    </row>
    <row r="10" spans="1:33" ht="89.25" x14ac:dyDescent="0.2">
      <c r="A10" s="4">
        <v>7</v>
      </c>
      <c r="B10" s="4" t="s">
        <v>593</v>
      </c>
      <c r="C10" s="6">
        <v>43585</v>
      </c>
      <c r="D10" s="9" t="s">
        <v>594</v>
      </c>
      <c r="E10" s="4" t="s">
        <v>639</v>
      </c>
      <c r="F10" s="6">
        <v>43663</v>
      </c>
      <c r="G10" s="4"/>
      <c r="H10" s="4"/>
      <c r="I10" s="6"/>
      <c r="J10" s="7" t="s">
        <v>242</v>
      </c>
      <c r="K10" s="4"/>
      <c r="L10" s="4"/>
      <c r="M10" s="4"/>
      <c r="N10" s="4"/>
      <c r="O10" s="4"/>
      <c r="P10" s="4"/>
      <c r="Q10" s="4"/>
      <c r="R10" s="4"/>
      <c r="S10" s="7" t="s">
        <v>595</v>
      </c>
      <c r="T10" s="4"/>
      <c r="U10" s="4" t="s">
        <v>596</v>
      </c>
      <c r="V10" s="4" t="s">
        <v>597</v>
      </c>
      <c r="W10" s="4" t="s">
        <v>598</v>
      </c>
      <c r="X10" s="4" t="s">
        <v>168</v>
      </c>
      <c r="Y10" s="4" t="s">
        <v>168</v>
      </c>
      <c r="Z10" s="7" t="s">
        <v>599</v>
      </c>
      <c r="AA10" s="4" t="s">
        <v>47</v>
      </c>
      <c r="AB10" s="7" t="s">
        <v>48</v>
      </c>
      <c r="AC10" s="4">
        <v>45</v>
      </c>
      <c r="AD10" s="7" t="s">
        <v>56</v>
      </c>
      <c r="AE10" s="4"/>
      <c r="AF10" s="6"/>
    </row>
    <row r="11" spans="1:33" ht="89.25" x14ac:dyDescent="0.2">
      <c r="A11" s="4">
        <v>8</v>
      </c>
      <c r="B11" s="4" t="s">
        <v>600</v>
      </c>
      <c r="C11" s="6">
        <v>43606</v>
      </c>
      <c r="D11" s="9" t="s">
        <v>691</v>
      </c>
      <c r="E11" s="4" t="s">
        <v>648</v>
      </c>
      <c r="F11" s="6">
        <v>43663</v>
      </c>
      <c r="G11" s="4"/>
      <c r="H11" s="4"/>
      <c r="I11" s="6"/>
      <c r="J11" s="7" t="s">
        <v>554</v>
      </c>
      <c r="K11" s="4"/>
      <c r="L11" s="4"/>
      <c r="M11" s="4"/>
      <c r="N11" s="4"/>
      <c r="O11" s="4"/>
      <c r="P11" s="4"/>
      <c r="Q11" s="4"/>
      <c r="R11" s="4"/>
      <c r="S11" s="7" t="s">
        <v>595</v>
      </c>
      <c r="T11" s="4"/>
      <c r="U11" s="4"/>
      <c r="V11" s="4"/>
      <c r="W11" s="4" t="s">
        <v>601</v>
      </c>
      <c r="X11" s="4" t="s">
        <v>602</v>
      </c>
      <c r="Y11" s="4" t="s">
        <v>168</v>
      </c>
      <c r="Z11" s="7" t="s">
        <v>603</v>
      </c>
      <c r="AA11" s="4" t="s">
        <v>47</v>
      </c>
      <c r="AB11" s="7" t="s">
        <v>48</v>
      </c>
      <c r="AC11" s="4">
        <v>80</v>
      </c>
      <c r="AD11" s="7" t="s">
        <v>604</v>
      </c>
      <c r="AE11" s="4" t="s">
        <v>251</v>
      </c>
      <c r="AF11" s="6">
        <v>43776</v>
      </c>
    </row>
    <row r="12" spans="1:33" ht="57.75" customHeight="1" x14ac:dyDescent="0.2">
      <c r="A12" s="4">
        <v>9</v>
      </c>
      <c r="B12" s="4" t="s">
        <v>605</v>
      </c>
      <c r="C12" s="6">
        <v>43626</v>
      </c>
      <c r="D12" s="11" t="s">
        <v>606</v>
      </c>
      <c r="E12" s="4" t="s">
        <v>649</v>
      </c>
      <c r="F12" s="6">
        <v>43663</v>
      </c>
      <c r="G12" s="4"/>
      <c r="H12" s="4"/>
      <c r="I12" s="4"/>
      <c r="J12" s="7" t="s">
        <v>242</v>
      </c>
      <c r="K12" s="4"/>
      <c r="L12" s="4"/>
      <c r="M12" s="4"/>
      <c r="N12" s="4"/>
      <c r="O12" s="4"/>
      <c r="P12" s="4"/>
      <c r="Q12" s="4"/>
      <c r="R12" s="4"/>
      <c r="S12" s="7" t="s">
        <v>607</v>
      </c>
      <c r="T12" s="4"/>
      <c r="U12" s="4"/>
      <c r="V12" s="4"/>
      <c r="W12" s="4" t="s">
        <v>168</v>
      </c>
      <c r="X12" s="4" t="s">
        <v>168</v>
      </c>
      <c r="Y12" s="4" t="s">
        <v>168</v>
      </c>
      <c r="Z12" s="7" t="s">
        <v>608</v>
      </c>
      <c r="AA12" s="7" t="s">
        <v>609</v>
      </c>
      <c r="AB12" s="7" t="s">
        <v>48</v>
      </c>
      <c r="AC12" s="7" t="s">
        <v>610</v>
      </c>
      <c r="AD12" s="7" t="s">
        <v>611</v>
      </c>
      <c r="AE12" s="4" t="s">
        <v>251</v>
      </c>
      <c r="AF12" s="6">
        <v>43699</v>
      </c>
      <c r="AG12" s="36" t="s">
        <v>650</v>
      </c>
    </row>
    <row r="13" spans="1:33" ht="204" x14ac:dyDescent="0.2">
      <c r="A13" s="4">
        <v>10</v>
      </c>
      <c r="B13" s="4" t="s">
        <v>612</v>
      </c>
      <c r="C13" s="6">
        <v>43628</v>
      </c>
      <c r="D13" s="11" t="s">
        <v>613</v>
      </c>
      <c r="E13" s="4" t="s">
        <v>771</v>
      </c>
      <c r="F13" s="6">
        <v>43858</v>
      </c>
      <c r="G13" s="4"/>
      <c r="H13" s="4"/>
      <c r="I13" s="6"/>
      <c r="J13" s="7" t="s">
        <v>614</v>
      </c>
      <c r="K13" s="4"/>
      <c r="L13" s="4"/>
      <c r="M13" s="4"/>
      <c r="N13" s="4"/>
      <c r="O13" s="4"/>
      <c r="P13" s="4"/>
      <c r="Q13" s="4"/>
      <c r="R13" s="4"/>
      <c r="S13" s="7" t="s">
        <v>595</v>
      </c>
      <c r="T13" s="4"/>
      <c r="U13" s="4" t="s">
        <v>615</v>
      </c>
      <c r="V13" s="4" t="s">
        <v>616</v>
      </c>
      <c r="W13" s="4" t="s">
        <v>617</v>
      </c>
      <c r="X13" s="4" t="s">
        <v>618</v>
      </c>
      <c r="Y13" s="4" t="s">
        <v>1</v>
      </c>
      <c r="Z13" s="7" t="s">
        <v>619</v>
      </c>
      <c r="AA13" s="4" t="s">
        <v>47</v>
      </c>
      <c r="AB13" s="7" t="s">
        <v>48</v>
      </c>
      <c r="AC13" s="4">
        <v>27</v>
      </c>
      <c r="AD13" s="7" t="s">
        <v>56</v>
      </c>
      <c r="AE13" s="21" t="s">
        <v>251</v>
      </c>
      <c r="AF13" s="42">
        <v>43875</v>
      </c>
    </row>
    <row r="14" spans="1:33" ht="357" x14ac:dyDescent="0.2">
      <c r="A14" s="4">
        <v>11</v>
      </c>
      <c r="B14" s="4" t="s">
        <v>620</v>
      </c>
      <c r="C14" s="6">
        <v>43633</v>
      </c>
      <c r="D14" s="11" t="s">
        <v>621</v>
      </c>
      <c r="E14" s="4" t="s">
        <v>719</v>
      </c>
      <c r="F14" s="6">
        <v>43665</v>
      </c>
      <c r="G14" s="4"/>
      <c r="H14" s="4"/>
      <c r="I14" s="4"/>
      <c r="J14" s="7" t="s">
        <v>242</v>
      </c>
      <c r="K14" s="4"/>
      <c r="L14" s="4"/>
      <c r="M14" s="4"/>
      <c r="N14" s="4"/>
      <c r="O14" s="4"/>
      <c r="P14" s="4"/>
      <c r="Q14" s="4"/>
      <c r="R14" s="4"/>
      <c r="S14" s="7" t="s">
        <v>595</v>
      </c>
      <c r="T14" s="4"/>
      <c r="U14" s="4" t="s">
        <v>622</v>
      </c>
      <c r="V14" s="4" t="s">
        <v>623</v>
      </c>
      <c r="W14" s="4" t="s">
        <v>624</v>
      </c>
      <c r="X14" s="7" t="s">
        <v>625</v>
      </c>
      <c r="Y14" s="4" t="s">
        <v>168</v>
      </c>
      <c r="Z14" s="7" t="s">
        <v>626</v>
      </c>
      <c r="AA14" s="4" t="s">
        <v>47</v>
      </c>
      <c r="AB14" s="7" t="s">
        <v>48</v>
      </c>
      <c r="AC14" s="4">
        <v>40</v>
      </c>
      <c r="AD14" s="7" t="s">
        <v>56</v>
      </c>
      <c r="AE14" s="4"/>
      <c r="AF14" s="6"/>
    </row>
    <row r="15" spans="1:33" s="18" customFormat="1" ht="89.25" x14ac:dyDescent="0.2">
      <c r="A15" s="7">
        <v>12</v>
      </c>
      <c r="B15" s="4" t="s">
        <v>627</v>
      </c>
      <c r="C15" s="13">
        <v>43657</v>
      </c>
      <c r="D15" s="14" t="s">
        <v>633</v>
      </c>
      <c r="E15" s="4" t="s">
        <v>667</v>
      </c>
      <c r="F15" s="13">
        <v>43720</v>
      </c>
      <c r="G15" s="7"/>
      <c r="H15" s="7"/>
      <c r="I15" s="7"/>
      <c r="J15" s="7" t="s">
        <v>634</v>
      </c>
      <c r="K15" s="7"/>
      <c r="L15" s="7"/>
      <c r="M15" s="7"/>
      <c r="N15" s="7"/>
      <c r="O15" s="7"/>
      <c r="P15" s="7"/>
      <c r="Q15" s="7"/>
      <c r="R15" s="7"/>
      <c r="S15" s="7" t="s">
        <v>595</v>
      </c>
      <c r="T15" s="7"/>
      <c r="U15" s="7" t="s">
        <v>635</v>
      </c>
      <c r="V15" s="7" t="s">
        <v>636</v>
      </c>
      <c r="W15" s="7" t="s">
        <v>637</v>
      </c>
      <c r="X15" s="7" t="s">
        <v>637</v>
      </c>
      <c r="Y15" s="7" t="s">
        <v>637</v>
      </c>
      <c r="Z15" s="7" t="s">
        <v>638</v>
      </c>
      <c r="AA15" s="4" t="s">
        <v>47</v>
      </c>
      <c r="AB15" s="7" t="s">
        <v>48</v>
      </c>
      <c r="AC15" s="7">
        <v>20</v>
      </c>
      <c r="AD15" s="7" t="s">
        <v>56</v>
      </c>
      <c r="AE15" s="4" t="s">
        <v>251</v>
      </c>
      <c r="AF15" s="6">
        <v>43819</v>
      </c>
    </row>
    <row r="16" spans="1:33" s="15" customFormat="1" ht="89.25" x14ac:dyDescent="0.2">
      <c r="A16" s="7">
        <v>13</v>
      </c>
      <c r="B16" s="4" t="s">
        <v>628</v>
      </c>
      <c r="C16" s="13">
        <v>43665</v>
      </c>
      <c r="D16" s="14" t="s">
        <v>640</v>
      </c>
      <c r="E16" s="7" t="s">
        <v>668</v>
      </c>
      <c r="F16" s="19">
        <v>43686</v>
      </c>
      <c r="G16" s="7"/>
      <c r="H16" s="7"/>
      <c r="I16" s="7"/>
      <c r="J16" s="22" t="s">
        <v>647</v>
      </c>
      <c r="K16" s="7"/>
      <c r="L16" s="7"/>
      <c r="M16" s="7"/>
      <c r="N16" s="7"/>
      <c r="O16" s="7"/>
      <c r="P16" s="7"/>
      <c r="Q16" s="7"/>
      <c r="R16" s="7"/>
      <c r="S16" s="7" t="s">
        <v>595</v>
      </c>
      <c r="T16" s="7"/>
      <c r="U16" s="7" t="s">
        <v>641</v>
      </c>
      <c r="V16" s="7" t="s">
        <v>642</v>
      </c>
      <c r="W16" s="7" t="s">
        <v>643</v>
      </c>
      <c r="X16" s="7" t="s">
        <v>155</v>
      </c>
      <c r="Y16" s="7" t="s">
        <v>2</v>
      </c>
      <c r="Z16" s="7" t="s">
        <v>644</v>
      </c>
      <c r="AA16" s="4" t="s">
        <v>47</v>
      </c>
      <c r="AB16" s="7" t="s">
        <v>48</v>
      </c>
      <c r="AC16" s="7" t="s">
        <v>646</v>
      </c>
      <c r="AD16" s="7" t="s">
        <v>645</v>
      </c>
      <c r="AE16" s="4"/>
      <c r="AF16" s="6"/>
    </row>
    <row r="17" spans="1:33" s="15" customFormat="1" ht="51" x14ac:dyDescent="0.2">
      <c r="A17" s="7">
        <v>14</v>
      </c>
      <c r="B17" s="4" t="s">
        <v>629</v>
      </c>
      <c r="C17" s="13">
        <v>43686</v>
      </c>
      <c r="D17" s="14" t="s">
        <v>651</v>
      </c>
      <c r="E17" s="7" t="s">
        <v>669</v>
      </c>
      <c r="F17" s="13">
        <v>43697</v>
      </c>
      <c r="G17" s="7"/>
      <c r="H17" s="7"/>
      <c r="I17" s="13"/>
      <c r="J17" s="7" t="s">
        <v>652</v>
      </c>
      <c r="K17" s="7"/>
      <c r="L17" s="7"/>
      <c r="M17" s="7"/>
      <c r="N17" s="7"/>
      <c r="O17" s="7"/>
      <c r="P17" s="7"/>
      <c r="Q17" s="7"/>
      <c r="R17" s="7"/>
      <c r="S17" s="7" t="s">
        <v>595</v>
      </c>
      <c r="T17" s="7"/>
      <c r="U17" s="7" t="s">
        <v>653</v>
      </c>
      <c r="V17" s="7" t="s">
        <v>654</v>
      </c>
      <c r="W17" s="7" t="s">
        <v>126</v>
      </c>
      <c r="X17" s="7" t="s">
        <v>126</v>
      </c>
      <c r="Y17" s="7" t="s">
        <v>126</v>
      </c>
      <c r="Z17" s="7" t="s">
        <v>655</v>
      </c>
      <c r="AA17" s="7" t="s">
        <v>656</v>
      </c>
      <c r="AB17" s="20"/>
      <c r="AC17" s="20"/>
      <c r="AD17" s="20"/>
      <c r="AE17" s="25"/>
      <c r="AF17" s="25"/>
      <c r="AG17" s="23"/>
    </row>
    <row r="18" spans="1:33" s="15" customFormat="1" ht="89.25" x14ac:dyDescent="0.2">
      <c r="A18" s="7">
        <v>15</v>
      </c>
      <c r="B18" s="7" t="s">
        <v>678</v>
      </c>
      <c r="C18" s="13" t="s">
        <v>665</v>
      </c>
      <c r="D18" s="14" t="s">
        <v>658</v>
      </c>
      <c r="E18" s="4" t="s">
        <v>677</v>
      </c>
      <c r="F18" s="13">
        <v>43741</v>
      </c>
      <c r="G18" s="7"/>
      <c r="H18" s="7"/>
      <c r="I18" s="7"/>
      <c r="J18" s="7" t="s">
        <v>659</v>
      </c>
      <c r="K18" s="7"/>
      <c r="L18" s="7"/>
      <c r="M18" s="7"/>
      <c r="N18" s="7"/>
      <c r="O18" s="7"/>
      <c r="P18" s="7"/>
      <c r="Q18" s="7"/>
      <c r="R18" s="7"/>
      <c r="S18" s="7" t="s">
        <v>595</v>
      </c>
      <c r="T18" s="7"/>
      <c r="U18" s="7" t="s">
        <v>664</v>
      </c>
      <c r="V18" s="7" t="s">
        <v>666</v>
      </c>
      <c r="W18" s="7" t="s">
        <v>660</v>
      </c>
      <c r="X18" s="7" t="s">
        <v>661</v>
      </c>
      <c r="Y18" s="7" t="s">
        <v>0</v>
      </c>
      <c r="Z18" s="7" t="s">
        <v>662</v>
      </c>
      <c r="AA18" s="4" t="s">
        <v>47</v>
      </c>
      <c r="AB18" s="7" t="s">
        <v>48</v>
      </c>
      <c r="AC18" s="7"/>
      <c r="AD18" s="7" t="s">
        <v>663</v>
      </c>
      <c r="AE18" s="4" t="s">
        <v>251</v>
      </c>
      <c r="AF18" s="6">
        <v>43809</v>
      </c>
    </row>
    <row r="19" spans="1:33" s="15" customFormat="1" x14ac:dyDescent="0.2">
      <c r="A19" s="7">
        <v>16</v>
      </c>
      <c r="B19" s="4" t="s">
        <v>630</v>
      </c>
      <c r="C19" s="37" t="s">
        <v>172</v>
      </c>
      <c r="D19" s="37" t="s">
        <v>172</v>
      </c>
      <c r="E19" s="37" t="s">
        <v>172</v>
      </c>
      <c r="F19" s="37" t="s">
        <v>172</v>
      </c>
      <c r="G19" s="37" t="s">
        <v>172</v>
      </c>
      <c r="H19" s="37" t="s">
        <v>172</v>
      </c>
      <c r="I19" s="37" t="s">
        <v>172</v>
      </c>
      <c r="J19" s="37" t="s">
        <v>172</v>
      </c>
      <c r="K19" s="37" t="s">
        <v>172</v>
      </c>
      <c r="L19" s="37" t="s">
        <v>172</v>
      </c>
      <c r="M19" s="37" t="s">
        <v>172</v>
      </c>
      <c r="N19" s="37" t="s">
        <v>172</v>
      </c>
      <c r="O19" s="37" t="s">
        <v>172</v>
      </c>
      <c r="P19" s="37" t="s">
        <v>172</v>
      </c>
      <c r="Q19" s="37" t="s">
        <v>172</v>
      </c>
      <c r="R19" s="37" t="s">
        <v>172</v>
      </c>
      <c r="S19" s="37" t="s">
        <v>172</v>
      </c>
      <c r="T19" s="37" t="s">
        <v>172</v>
      </c>
      <c r="U19" s="37" t="s">
        <v>172</v>
      </c>
      <c r="V19" s="37" t="s">
        <v>172</v>
      </c>
      <c r="W19" s="37" t="s">
        <v>172</v>
      </c>
      <c r="X19" s="37" t="s">
        <v>172</v>
      </c>
      <c r="Y19" s="37" t="s">
        <v>172</v>
      </c>
      <c r="Z19" s="37" t="s">
        <v>172</v>
      </c>
      <c r="AA19" s="37" t="s">
        <v>172</v>
      </c>
      <c r="AB19" s="37" t="s">
        <v>172</v>
      </c>
      <c r="AC19" s="37" t="s">
        <v>172</v>
      </c>
      <c r="AD19" s="7"/>
      <c r="AE19" s="21"/>
      <c r="AF19" s="21"/>
    </row>
    <row r="20" spans="1:33" s="15" customFormat="1" ht="89.25" x14ac:dyDescent="0.2">
      <c r="A20" s="7">
        <v>17</v>
      </c>
      <c r="B20" s="4" t="s">
        <v>631</v>
      </c>
      <c r="C20" s="13">
        <v>43733</v>
      </c>
      <c r="D20" s="14" t="s">
        <v>670</v>
      </c>
      <c r="E20" s="4" t="s">
        <v>676</v>
      </c>
      <c r="F20" s="13">
        <v>43741</v>
      </c>
      <c r="G20" s="7"/>
      <c r="H20" s="7"/>
      <c r="I20" s="7"/>
      <c r="J20" s="38" t="s">
        <v>681</v>
      </c>
      <c r="K20" s="7"/>
      <c r="L20" s="7"/>
      <c r="M20" s="7"/>
      <c r="N20" s="7"/>
      <c r="O20" s="7"/>
      <c r="P20" s="7"/>
      <c r="Q20" s="7"/>
      <c r="R20" s="7"/>
      <c r="S20" s="7" t="s">
        <v>595</v>
      </c>
      <c r="T20" s="7"/>
      <c r="U20" s="7" t="s">
        <v>672</v>
      </c>
      <c r="V20" s="7" t="s">
        <v>673</v>
      </c>
      <c r="W20" s="7" t="s">
        <v>674</v>
      </c>
      <c r="X20" s="7" t="s">
        <v>91</v>
      </c>
      <c r="Y20" s="7" t="s">
        <v>91</v>
      </c>
      <c r="Z20" s="7" t="s">
        <v>675</v>
      </c>
      <c r="AA20" s="4" t="s">
        <v>47</v>
      </c>
      <c r="AB20" s="7" t="s">
        <v>48</v>
      </c>
      <c r="AC20" s="7"/>
      <c r="AD20" s="7"/>
      <c r="AE20" s="6" t="s">
        <v>251</v>
      </c>
      <c r="AF20" s="6">
        <v>43790</v>
      </c>
    </row>
    <row r="21" spans="1:33" s="15" customFormat="1" ht="89.25" x14ac:dyDescent="0.2">
      <c r="A21" s="7">
        <v>18</v>
      </c>
      <c r="B21" s="4" t="s">
        <v>721</v>
      </c>
      <c r="C21" s="13" t="s">
        <v>722</v>
      </c>
      <c r="D21" s="14" t="s">
        <v>679</v>
      </c>
      <c r="E21" s="4" t="s">
        <v>698</v>
      </c>
      <c r="F21" s="13">
        <v>43791</v>
      </c>
      <c r="G21" s="7"/>
      <c r="H21" s="7"/>
      <c r="I21" s="7"/>
      <c r="J21" s="38" t="s">
        <v>671</v>
      </c>
      <c r="K21" s="7"/>
      <c r="L21" s="7"/>
      <c r="M21" s="7"/>
      <c r="N21" s="7"/>
      <c r="O21" s="7"/>
      <c r="P21" s="7"/>
      <c r="Q21" s="7"/>
      <c r="R21" s="7"/>
      <c r="S21" s="7" t="s">
        <v>595</v>
      </c>
      <c r="T21" s="7"/>
      <c r="U21" s="7" t="s">
        <v>680</v>
      </c>
      <c r="V21" s="7" t="s">
        <v>682</v>
      </c>
      <c r="W21" s="7" t="s">
        <v>683</v>
      </c>
      <c r="X21" s="7" t="s">
        <v>684</v>
      </c>
      <c r="Y21" s="7" t="s">
        <v>637</v>
      </c>
      <c r="Z21" s="7" t="s">
        <v>685</v>
      </c>
      <c r="AA21" s="4" t="s">
        <v>47</v>
      </c>
      <c r="AB21" s="7" t="s">
        <v>48</v>
      </c>
      <c r="AC21" s="7"/>
      <c r="AD21" s="7"/>
      <c r="AE21" s="21"/>
      <c r="AF21" s="21"/>
    </row>
    <row r="22" spans="1:33" s="15" customFormat="1" ht="89.25" x14ac:dyDescent="0.2">
      <c r="A22" s="7">
        <v>19</v>
      </c>
      <c r="B22" s="4" t="s">
        <v>632</v>
      </c>
      <c r="C22" s="13">
        <v>43770</v>
      </c>
      <c r="D22" s="14" t="s">
        <v>686</v>
      </c>
      <c r="E22" s="4" t="s">
        <v>699</v>
      </c>
      <c r="F22" s="13">
        <v>43787</v>
      </c>
      <c r="G22" s="7"/>
      <c r="H22" s="7"/>
      <c r="I22" s="7"/>
      <c r="J22" s="7" t="s">
        <v>242</v>
      </c>
      <c r="K22" s="4"/>
      <c r="L22" s="4"/>
      <c r="M22" s="4"/>
      <c r="N22" s="4"/>
      <c r="O22" s="4"/>
      <c r="P22" s="4"/>
      <c r="Q22" s="4"/>
      <c r="R22" s="4"/>
      <c r="S22" s="7" t="s">
        <v>595</v>
      </c>
      <c r="T22" s="7"/>
      <c r="U22" s="7" t="s">
        <v>687</v>
      </c>
      <c r="V22" s="7" t="s">
        <v>688</v>
      </c>
      <c r="W22" s="7" t="s">
        <v>689</v>
      </c>
      <c r="X22" s="7" t="s">
        <v>218</v>
      </c>
      <c r="Y22" s="7" t="s">
        <v>168</v>
      </c>
      <c r="Z22" s="7" t="s">
        <v>690</v>
      </c>
      <c r="AA22" s="4" t="s">
        <v>47</v>
      </c>
      <c r="AB22" s="7" t="s">
        <v>48</v>
      </c>
      <c r="AC22" s="7"/>
      <c r="AD22" s="7"/>
      <c r="AE22" s="21"/>
      <c r="AF22" s="21"/>
    </row>
    <row r="23" spans="1:33" s="15" customFormat="1" ht="89.25" x14ac:dyDescent="0.2">
      <c r="A23" s="7">
        <v>20</v>
      </c>
      <c r="B23" s="4" t="s">
        <v>692</v>
      </c>
      <c r="C23" s="13">
        <v>43776</v>
      </c>
      <c r="D23" s="14" t="s">
        <v>693</v>
      </c>
      <c r="E23" s="4" t="s">
        <v>720</v>
      </c>
      <c r="F23" s="13">
        <v>43818</v>
      </c>
      <c r="G23" s="7"/>
      <c r="H23" s="7"/>
      <c r="I23" s="7"/>
      <c r="J23" s="38" t="s">
        <v>681</v>
      </c>
      <c r="K23" s="7"/>
      <c r="L23" s="7"/>
      <c r="M23" s="7"/>
      <c r="N23" s="7"/>
      <c r="O23" s="7"/>
      <c r="P23" s="7"/>
      <c r="Q23" s="7"/>
      <c r="R23" s="7"/>
      <c r="S23" s="7" t="s">
        <v>595</v>
      </c>
      <c r="T23" s="7"/>
      <c r="U23" s="7" t="s">
        <v>694</v>
      </c>
      <c r="V23" s="7" t="s">
        <v>695</v>
      </c>
      <c r="W23" s="7" t="s">
        <v>696</v>
      </c>
      <c r="X23" s="7" t="s">
        <v>696</v>
      </c>
      <c r="Y23" s="7" t="s">
        <v>126</v>
      </c>
      <c r="Z23" s="7" t="s">
        <v>697</v>
      </c>
      <c r="AA23" s="4" t="s">
        <v>47</v>
      </c>
      <c r="AB23" s="7" t="s">
        <v>48</v>
      </c>
      <c r="AC23" s="7"/>
      <c r="AD23" s="7"/>
      <c r="AE23" s="21"/>
      <c r="AF23" s="21"/>
    </row>
    <row r="24" spans="1:33" s="15" customFormat="1" ht="89.25" x14ac:dyDescent="0.2">
      <c r="A24" s="7">
        <v>21</v>
      </c>
      <c r="B24" s="4" t="s">
        <v>700</v>
      </c>
      <c r="C24" s="13">
        <v>43781</v>
      </c>
      <c r="D24" s="14" t="s">
        <v>701</v>
      </c>
      <c r="E24" s="7"/>
      <c r="F24" s="13"/>
      <c r="G24" s="7"/>
      <c r="H24" s="7"/>
      <c r="I24" s="7"/>
      <c r="J24" s="38" t="s">
        <v>681</v>
      </c>
      <c r="K24" s="7"/>
      <c r="L24" s="7"/>
      <c r="M24" s="7"/>
      <c r="N24" s="7"/>
      <c r="O24" s="7"/>
      <c r="P24" s="7"/>
      <c r="Q24" s="7"/>
      <c r="R24" s="7"/>
      <c r="S24" s="7" t="s">
        <v>595</v>
      </c>
      <c r="T24" s="7"/>
      <c r="U24" s="26"/>
      <c r="V24" s="26"/>
      <c r="W24" s="7" t="s">
        <v>702</v>
      </c>
      <c r="X24" s="7" t="s">
        <v>1</v>
      </c>
      <c r="Y24" s="7" t="s">
        <v>1</v>
      </c>
      <c r="Z24" s="7" t="s">
        <v>703</v>
      </c>
      <c r="AA24" s="7" t="s">
        <v>47</v>
      </c>
      <c r="AB24" s="7" t="s">
        <v>48</v>
      </c>
      <c r="AC24" s="7"/>
      <c r="AD24" s="7"/>
      <c r="AE24" s="23"/>
      <c r="AF24" s="6"/>
    </row>
    <row r="25" spans="1:33" s="15" customFormat="1" x14ac:dyDescent="0.2">
      <c r="A25" s="7">
        <v>22</v>
      </c>
      <c r="B25" s="7"/>
      <c r="C25" s="13"/>
      <c r="D25" s="14"/>
      <c r="E25" s="7"/>
      <c r="F25" s="7"/>
      <c r="G25" s="7"/>
      <c r="H25" s="7"/>
      <c r="I25" s="7"/>
      <c r="J25" s="7"/>
      <c r="K25" s="7"/>
      <c r="L25" s="7"/>
      <c r="M25" s="7"/>
      <c r="N25" s="7"/>
      <c r="O25" s="7"/>
      <c r="P25" s="7"/>
      <c r="Q25" s="7"/>
      <c r="R25" s="7"/>
      <c r="S25" s="7"/>
      <c r="T25" s="7"/>
      <c r="U25" s="7"/>
      <c r="V25" s="7"/>
      <c r="W25" s="7"/>
      <c r="X25" s="7"/>
      <c r="Y25" s="7"/>
      <c r="Z25" s="7"/>
      <c r="AA25" s="7"/>
      <c r="AB25" s="7"/>
      <c r="AC25" s="7"/>
      <c r="AD25" s="7"/>
      <c r="AE25" s="21"/>
      <c r="AF25" s="21"/>
    </row>
    <row r="26" spans="1:33" x14ac:dyDescent="0.2">
      <c r="D26" s="12"/>
    </row>
    <row r="27" spans="1:33" x14ac:dyDescent="0.2">
      <c r="D27" s="12"/>
    </row>
    <row r="28" spans="1:33" x14ac:dyDescent="0.2">
      <c r="D28" s="12"/>
    </row>
  </sheetData>
  <autoFilter ref="A3:AG25"/>
  <mergeCells count="25">
    <mergeCell ref="O2:O3"/>
    <mergeCell ref="P2:P3"/>
    <mergeCell ref="Q2:Q3"/>
    <mergeCell ref="AE2:AE3"/>
    <mergeCell ref="AF2:AF3"/>
    <mergeCell ref="R2:R3"/>
    <mergeCell ref="S2:S3"/>
    <mergeCell ref="T2:T3"/>
    <mergeCell ref="U2:V2"/>
    <mergeCell ref="W2:Z2"/>
    <mergeCell ref="AA2:AD2"/>
    <mergeCell ref="J2:J3"/>
    <mergeCell ref="K2:K3"/>
    <mergeCell ref="L2:L3"/>
    <mergeCell ref="M2:M3"/>
    <mergeCell ref="N2:N3"/>
    <mergeCell ref="E2:E3"/>
    <mergeCell ref="F2:F3"/>
    <mergeCell ref="G2:G3"/>
    <mergeCell ref="H2:H3"/>
    <mergeCell ref="I2:I3"/>
    <mergeCell ref="A2:A3"/>
    <mergeCell ref="B2:B3"/>
    <mergeCell ref="C2:C3"/>
    <mergeCell ref="D2:D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77"/>
  <sheetViews>
    <sheetView zoomScale="80" zoomScaleNormal="80" workbookViewId="0">
      <pane xSplit="4" ySplit="3" topLeftCell="E4" activePane="bottomRight" state="frozen"/>
      <selection pane="topRight" activeCell="E1" sqref="E1"/>
      <selection pane="bottomLeft" activeCell="A4" sqref="A4"/>
      <selection pane="bottomRight" activeCell="G5" sqref="G5"/>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140625" style="1" customWidth="1"/>
    <col min="6" max="6" width="11.42578125" style="1" customWidth="1"/>
    <col min="7" max="8" width="9.140625" style="1"/>
    <col min="9" max="9" width="10" style="1" customWidth="1"/>
    <col min="10" max="10" width="19.42578125" style="1" customWidth="1"/>
    <col min="11" max="18" width="0" style="1" hidden="1" customWidth="1"/>
    <col min="19" max="19" width="15.140625" style="1" customWidth="1"/>
    <col min="20" max="20" width="9.140625" style="1"/>
    <col min="21" max="21" width="13.5703125" style="1" customWidth="1"/>
    <col min="22" max="22" width="14.28515625" style="1" customWidth="1"/>
    <col min="23" max="23" width="13.140625" style="1" customWidth="1"/>
    <col min="24" max="24" width="10.85546875" style="1" customWidth="1"/>
    <col min="25" max="25" width="15" style="1" customWidth="1"/>
    <col min="26" max="26" width="13.8554687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2" ht="24.75" customHeight="1" x14ac:dyDescent="0.2">
      <c r="A1" s="5" t="s">
        <v>12</v>
      </c>
    </row>
    <row r="2" spans="1:32" ht="63.75" customHeight="1" x14ac:dyDescent="0.2">
      <c r="A2" s="78" t="s">
        <v>7</v>
      </c>
      <c r="B2" s="78" t="s">
        <v>41</v>
      </c>
      <c r="C2" s="79" t="s">
        <v>3</v>
      </c>
      <c r="D2" s="76" t="s">
        <v>13</v>
      </c>
      <c r="E2" s="76" t="s">
        <v>28</v>
      </c>
      <c r="F2" s="76" t="s">
        <v>39</v>
      </c>
      <c r="G2" s="75" t="s">
        <v>27</v>
      </c>
      <c r="H2" s="75" t="s">
        <v>14</v>
      </c>
      <c r="I2" s="76" t="s">
        <v>40</v>
      </c>
      <c r="J2" s="76" t="s">
        <v>29</v>
      </c>
      <c r="K2" s="75" t="s">
        <v>31</v>
      </c>
      <c r="L2" s="75" t="s">
        <v>30</v>
      </c>
      <c r="M2" s="75" t="s">
        <v>32</v>
      </c>
      <c r="N2" s="75" t="s">
        <v>33</v>
      </c>
      <c r="O2" s="75" t="s">
        <v>34</v>
      </c>
      <c r="P2" s="75" t="s">
        <v>35</v>
      </c>
      <c r="Q2" s="75" t="s">
        <v>36</v>
      </c>
      <c r="R2" s="75" t="s">
        <v>37</v>
      </c>
      <c r="S2" s="76" t="s">
        <v>38</v>
      </c>
      <c r="T2" s="76" t="s">
        <v>50</v>
      </c>
      <c r="U2" s="76" t="s">
        <v>26</v>
      </c>
      <c r="V2" s="76"/>
      <c r="W2" s="76" t="s">
        <v>25</v>
      </c>
      <c r="X2" s="76"/>
      <c r="Y2" s="76"/>
      <c r="Z2" s="76"/>
      <c r="AA2" s="77" t="s">
        <v>21</v>
      </c>
      <c r="AB2" s="77"/>
      <c r="AC2" s="77"/>
      <c r="AD2" s="77"/>
      <c r="AE2" s="74" t="s">
        <v>250</v>
      </c>
      <c r="AF2" s="74" t="s">
        <v>3</v>
      </c>
    </row>
    <row r="3" spans="1:32" ht="60.75" customHeight="1" x14ac:dyDescent="0.2">
      <c r="A3" s="78"/>
      <c r="B3" s="78"/>
      <c r="C3" s="80"/>
      <c r="D3" s="76"/>
      <c r="E3" s="76"/>
      <c r="F3" s="76"/>
      <c r="G3" s="75"/>
      <c r="H3" s="75"/>
      <c r="I3" s="76"/>
      <c r="J3" s="76"/>
      <c r="K3" s="75"/>
      <c r="L3" s="75"/>
      <c r="M3" s="75"/>
      <c r="N3" s="75"/>
      <c r="O3" s="75"/>
      <c r="P3" s="75"/>
      <c r="Q3" s="75"/>
      <c r="R3" s="75"/>
      <c r="S3" s="76"/>
      <c r="T3" s="76"/>
      <c r="U3" s="2" t="s">
        <v>15</v>
      </c>
      <c r="V3" s="3" t="s">
        <v>16</v>
      </c>
      <c r="W3" s="2" t="s">
        <v>17</v>
      </c>
      <c r="X3" s="3" t="s">
        <v>18</v>
      </c>
      <c r="Y3" s="3" t="s">
        <v>19</v>
      </c>
      <c r="Z3" s="3" t="s">
        <v>20</v>
      </c>
      <c r="AA3" s="2" t="s">
        <v>22</v>
      </c>
      <c r="AB3" s="2" t="s">
        <v>23</v>
      </c>
      <c r="AC3" s="2" t="s">
        <v>49</v>
      </c>
      <c r="AD3" s="2" t="s">
        <v>24</v>
      </c>
      <c r="AE3" s="74"/>
      <c r="AF3" s="74"/>
    </row>
    <row r="4" spans="1:32" ht="89.25" x14ac:dyDescent="0.2">
      <c r="A4" s="4">
        <v>1</v>
      </c>
      <c r="B4" s="4" t="s">
        <v>52</v>
      </c>
      <c r="C4" s="6">
        <v>42739</v>
      </c>
      <c r="D4" s="8" t="s">
        <v>9</v>
      </c>
      <c r="E4" s="4" t="s">
        <v>52</v>
      </c>
      <c r="F4" s="6">
        <v>42780</v>
      </c>
      <c r="G4" s="4"/>
      <c r="H4" s="4"/>
      <c r="I4" s="6">
        <v>42930</v>
      </c>
      <c r="J4" s="7" t="s">
        <v>58</v>
      </c>
      <c r="K4" s="4"/>
      <c r="L4" s="4"/>
      <c r="M4" s="4"/>
      <c r="N4" s="4"/>
      <c r="O4" s="4"/>
      <c r="P4" s="4"/>
      <c r="Q4" s="4"/>
      <c r="R4" s="4"/>
      <c r="S4" s="7" t="s">
        <v>43</v>
      </c>
      <c r="T4" s="7">
        <v>50</v>
      </c>
      <c r="U4" s="4" t="s">
        <v>53</v>
      </c>
      <c r="V4" s="4" t="s">
        <v>54</v>
      </c>
      <c r="W4" s="7" t="s">
        <v>5</v>
      </c>
      <c r="X4" s="4" t="s">
        <v>5</v>
      </c>
      <c r="Y4" s="4" t="s">
        <v>2</v>
      </c>
      <c r="Z4" s="7" t="s">
        <v>55</v>
      </c>
      <c r="AA4" s="4" t="s">
        <v>47</v>
      </c>
      <c r="AB4" s="7" t="s">
        <v>48</v>
      </c>
      <c r="AC4" s="4">
        <v>30</v>
      </c>
      <c r="AD4" s="7" t="s">
        <v>56</v>
      </c>
      <c r="AE4" s="21"/>
      <c r="AF4" s="21"/>
    </row>
    <row r="5" spans="1:32" ht="89.25" x14ac:dyDescent="0.2">
      <c r="A5" s="4">
        <v>2</v>
      </c>
      <c r="B5" s="4" t="s">
        <v>73</v>
      </c>
      <c r="C5" s="6">
        <v>42744</v>
      </c>
      <c r="D5" s="8" t="s">
        <v>74</v>
      </c>
      <c r="E5" s="4" t="s">
        <v>111</v>
      </c>
      <c r="F5" s="6">
        <v>42814</v>
      </c>
      <c r="G5" s="4"/>
      <c r="H5" s="4"/>
      <c r="I5" s="6"/>
      <c r="J5" s="7" t="s">
        <v>75</v>
      </c>
      <c r="K5" s="4"/>
      <c r="L5" s="4"/>
      <c r="M5" s="4"/>
      <c r="N5" s="4"/>
      <c r="O5" s="4"/>
      <c r="P5" s="4"/>
      <c r="Q5" s="4"/>
      <c r="R5" s="4"/>
      <c r="S5" s="7" t="s">
        <v>82</v>
      </c>
      <c r="T5" s="7"/>
      <c r="U5" s="4" t="s">
        <v>76</v>
      </c>
      <c r="V5" s="4" t="s">
        <v>77</v>
      </c>
      <c r="W5" s="7" t="s">
        <v>78</v>
      </c>
      <c r="X5" s="4" t="s">
        <v>79</v>
      </c>
      <c r="Y5" s="4" t="s">
        <v>79</v>
      </c>
      <c r="Z5" s="7" t="s">
        <v>80</v>
      </c>
      <c r="AA5" s="4" t="s">
        <v>47</v>
      </c>
      <c r="AB5" s="7" t="s">
        <v>48</v>
      </c>
      <c r="AC5" s="4">
        <v>8</v>
      </c>
      <c r="AD5" s="7" t="s">
        <v>81</v>
      </c>
      <c r="AE5" s="7" t="s">
        <v>251</v>
      </c>
      <c r="AF5" s="6">
        <v>42815</v>
      </c>
    </row>
    <row r="6" spans="1:32" ht="89.25" x14ac:dyDescent="0.2">
      <c r="A6" s="4">
        <v>3</v>
      </c>
      <c r="B6" s="4" t="s">
        <v>42</v>
      </c>
      <c r="C6" s="6">
        <v>42753</v>
      </c>
      <c r="D6" s="8" t="s">
        <v>10</v>
      </c>
      <c r="E6" s="4" t="s">
        <v>42</v>
      </c>
      <c r="F6" s="6">
        <v>42761</v>
      </c>
      <c r="G6" s="4"/>
      <c r="H6" s="4"/>
      <c r="I6" s="6">
        <v>42797</v>
      </c>
      <c r="J6" s="7" t="s">
        <v>59</v>
      </c>
      <c r="K6" s="4"/>
      <c r="L6" s="4"/>
      <c r="M6" s="4"/>
      <c r="N6" s="4"/>
      <c r="O6" s="4"/>
      <c r="P6" s="4"/>
      <c r="Q6" s="4"/>
      <c r="R6" s="4"/>
      <c r="S6" s="7" t="s">
        <v>43</v>
      </c>
      <c r="T6" s="7">
        <v>50</v>
      </c>
      <c r="U6" s="4" t="s">
        <v>45</v>
      </c>
      <c r="V6" s="4" t="s">
        <v>46</v>
      </c>
      <c r="W6" s="7" t="s">
        <v>6</v>
      </c>
      <c r="X6" s="4" t="s">
        <v>2</v>
      </c>
      <c r="Y6" s="4" t="s">
        <v>2</v>
      </c>
      <c r="Z6" s="7" t="s">
        <v>44</v>
      </c>
      <c r="AA6" s="4" t="s">
        <v>47</v>
      </c>
      <c r="AB6" s="7" t="s">
        <v>48</v>
      </c>
      <c r="AC6" s="4">
        <v>33</v>
      </c>
      <c r="AD6" s="7" t="s">
        <v>51</v>
      </c>
      <c r="AE6" s="4" t="s">
        <v>251</v>
      </c>
      <c r="AF6" s="21"/>
    </row>
    <row r="7" spans="1:32" ht="89.25" x14ac:dyDescent="0.2">
      <c r="A7" s="4">
        <v>4</v>
      </c>
      <c r="B7" s="4" t="s">
        <v>57</v>
      </c>
      <c r="C7" s="6">
        <v>42773</v>
      </c>
      <c r="D7" s="9" t="s">
        <v>11</v>
      </c>
      <c r="E7" s="4" t="s">
        <v>57</v>
      </c>
      <c r="F7" s="6">
        <v>42793</v>
      </c>
      <c r="G7" s="4"/>
      <c r="H7" s="4"/>
      <c r="I7" s="6">
        <v>42887</v>
      </c>
      <c r="J7" s="7" t="s">
        <v>58</v>
      </c>
      <c r="K7" s="4"/>
      <c r="L7" s="4"/>
      <c r="M7" s="4"/>
      <c r="N7" s="4"/>
      <c r="O7" s="4"/>
      <c r="P7" s="4"/>
      <c r="Q7" s="4"/>
      <c r="R7" s="4"/>
      <c r="S7" s="7" t="s">
        <v>43</v>
      </c>
      <c r="T7" s="4">
        <v>50</v>
      </c>
      <c r="U7" s="4" t="s">
        <v>60</v>
      </c>
      <c r="V7" s="4" t="s">
        <v>61</v>
      </c>
      <c r="W7" s="4" t="s">
        <v>1</v>
      </c>
      <c r="X7" s="4" t="s">
        <v>1</v>
      </c>
      <c r="Y7" s="4" t="s">
        <v>1</v>
      </c>
      <c r="Z7" s="7" t="s">
        <v>62</v>
      </c>
      <c r="AA7" s="4" t="s">
        <v>47</v>
      </c>
      <c r="AB7" s="7" t="s">
        <v>48</v>
      </c>
      <c r="AC7" s="4">
        <v>50</v>
      </c>
      <c r="AD7" s="7" t="s">
        <v>63</v>
      </c>
      <c r="AE7" s="4" t="s">
        <v>251</v>
      </c>
      <c r="AF7" s="6">
        <v>42872</v>
      </c>
    </row>
    <row r="8" spans="1:32" s="10" customFormat="1" ht="89.25" x14ac:dyDescent="0.2">
      <c r="A8" s="4">
        <v>5</v>
      </c>
      <c r="B8" s="4" t="s">
        <v>70</v>
      </c>
      <c r="C8" s="6">
        <v>42780</v>
      </c>
      <c r="D8" s="11" t="s">
        <v>83</v>
      </c>
      <c r="E8" s="4" t="s">
        <v>70</v>
      </c>
      <c r="F8" s="6">
        <v>42844</v>
      </c>
      <c r="G8" s="4"/>
      <c r="H8" s="4"/>
      <c r="I8" s="6"/>
      <c r="J8" s="7" t="s">
        <v>84</v>
      </c>
      <c r="K8" s="4"/>
      <c r="L8" s="4"/>
      <c r="M8" s="4"/>
      <c r="N8" s="4"/>
      <c r="O8" s="4"/>
      <c r="P8" s="4"/>
      <c r="Q8" s="4"/>
      <c r="R8" s="4"/>
      <c r="S8" s="7" t="s">
        <v>43</v>
      </c>
      <c r="T8" s="4"/>
      <c r="U8" s="4" t="s">
        <v>85</v>
      </c>
      <c r="V8" s="4" t="s">
        <v>86</v>
      </c>
      <c r="W8" s="4" t="s">
        <v>89</v>
      </c>
      <c r="X8" s="4" t="s">
        <v>90</v>
      </c>
      <c r="Y8" s="4" t="s">
        <v>91</v>
      </c>
      <c r="Z8" s="7" t="s">
        <v>92</v>
      </c>
      <c r="AA8" s="4" t="s">
        <v>47</v>
      </c>
      <c r="AB8" s="7" t="s">
        <v>48</v>
      </c>
      <c r="AC8" s="4">
        <v>12</v>
      </c>
      <c r="AD8" s="7" t="s">
        <v>81</v>
      </c>
      <c r="AE8" s="4" t="s">
        <v>251</v>
      </c>
      <c r="AF8" s="6">
        <v>42893</v>
      </c>
    </row>
    <row r="9" spans="1:32" ht="89.25" x14ac:dyDescent="0.2">
      <c r="A9" s="4">
        <v>5</v>
      </c>
      <c r="B9" s="4" t="s">
        <v>70</v>
      </c>
      <c r="C9" s="6">
        <v>42780</v>
      </c>
      <c r="D9" s="11" t="s">
        <v>83</v>
      </c>
      <c r="E9" s="4" t="s">
        <v>70</v>
      </c>
      <c r="F9" s="6">
        <v>42844</v>
      </c>
      <c r="G9" s="4"/>
      <c r="H9" s="4"/>
      <c r="I9" s="6"/>
      <c r="J9" s="7" t="s">
        <v>84</v>
      </c>
      <c r="K9" s="4"/>
      <c r="L9" s="4"/>
      <c r="M9" s="4"/>
      <c r="N9" s="4"/>
      <c r="O9" s="4"/>
      <c r="P9" s="4"/>
      <c r="Q9" s="4"/>
      <c r="R9" s="4"/>
      <c r="S9" s="7" t="s">
        <v>43</v>
      </c>
      <c r="T9" s="4"/>
      <c r="U9" s="4" t="s">
        <v>87</v>
      </c>
      <c r="V9" s="4" t="s">
        <v>88</v>
      </c>
      <c r="W9" s="4" t="s">
        <v>89</v>
      </c>
      <c r="X9" s="4" t="s">
        <v>90</v>
      </c>
      <c r="Y9" s="4" t="s">
        <v>91</v>
      </c>
      <c r="Z9" s="7" t="s">
        <v>93</v>
      </c>
      <c r="AA9" s="4" t="s">
        <v>47</v>
      </c>
      <c r="AB9" s="7" t="s">
        <v>48</v>
      </c>
      <c r="AC9" s="4">
        <v>12</v>
      </c>
      <c r="AD9" s="7" t="s">
        <v>81</v>
      </c>
      <c r="AE9" s="4" t="s">
        <v>251</v>
      </c>
      <c r="AF9" s="6">
        <v>42893</v>
      </c>
    </row>
    <row r="10" spans="1:32" ht="96" customHeight="1" x14ac:dyDescent="0.2">
      <c r="A10" s="4">
        <v>6</v>
      </c>
      <c r="B10" s="4" t="s">
        <v>71</v>
      </c>
      <c r="C10" s="6">
        <v>42780</v>
      </c>
      <c r="D10" s="9" t="s">
        <v>83</v>
      </c>
      <c r="E10" s="4" t="s">
        <v>71</v>
      </c>
      <c r="F10" s="6">
        <v>42844</v>
      </c>
      <c r="G10" s="4"/>
      <c r="H10" s="4"/>
      <c r="I10" s="6"/>
      <c r="J10" s="7" t="s">
        <v>84</v>
      </c>
      <c r="K10" s="4"/>
      <c r="L10" s="4"/>
      <c r="M10" s="4"/>
      <c r="N10" s="4"/>
      <c r="O10" s="4"/>
      <c r="P10" s="4"/>
      <c r="Q10" s="4"/>
      <c r="R10" s="4"/>
      <c r="S10" s="7" t="s">
        <v>43</v>
      </c>
      <c r="T10" s="4"/>
      <c r="U10" s="4" t="s">
        <v>94</v>
      </c>
      <c r="V10" s="4" t="s">
        <v>95</v>
      </c>
      <c r="W10" s="4" t="s">
        <v>89</v>
      </c>
      <c r="X10" s="4" t="s">
        <v>90</v>
      </c>
      <c r="Y10" s="4" t="s">
        <v>91</v>
      </c>
      <c r="Z10" s="7" t="s">
        <v>96</v>
      </c>
      <c r="AA10" s="4" t="s">
        <v>47</v>
      </c>
      <c r="AB10" s="7" t="s">
        <v>48</v>
      </c>
      <c r="AC10" s="4">
        <v>12</v>
      </c>
      <c r="AD10" s="7" t="s">
        <v>81</v>
      </c>
      <c r="AE10" s="4" t="s">
        <v>251</v>
      </c>
      <c r="AF10" s="6">
        <v>42893</v>
      </c>
    </row>
    <row r="11" spans="1:32" ht="89.25" x14ac:dyDescent="0.2">
      <c r="A11" s="4">
        <v>7</v>
      </c>
      <c r="B11" s="4" t="s">
        <v>72</v>
      </c>
      <c r="C11" s="6">
        <v>42780</v>
      </c>
      <c r="D11" s="9" t="s">
        <v>97</v>
      </c>
      <c r="E11" s="6" t="s">
        <v>112</v>
      </c>
      <c r="F11" s="6">
        <v>42831</v>
      </c>
      <c r="G11" s="4"/>
      <c r="H11" s="4"/>
      <c r="I11" s="6"/>
      <c r="J11" s="7" t="s">
        <v>98</v>
      </c>
      <c r="K11" s="4"/>
      <c r="L11" s="4"/>
      <c r="M11" s="4"/>
      <c r="N11" s="4"/>
      <c r="O11" s="4"/>
      <c r="P11" s="4"/>
      <c r="Q11" s="4"/>
      <c r="R11" s="4"/>
      <c r="S11" s="7" t="s">
        <v>43</v>
      </c>
      <c r="T11" s="4"/>
      <c r="U11" s="4" t="s">
        <v>99</v>
      </c>
      <c r="V11" s="4" t="s">
        <v>100</v>
      </c>
      <c r="W11" s="4" t="s">
        <v>101</v>
      </c>
      <c r="X11" s="4" t="s">
        <v>79</v>
      </c>
      <c r="Y11" s="4" t="s">
        <v>79</v>
      </c>
      <c r="Z11" s="7" t="s">
        <v>102</v>
      </c>
      <c r="AA11" s="4" t="s">
        <v>47</v>
      </c>
      <c r="AB11" s="7" t="s">
        <v>48</v>
      </c>
      <c r="AC11" s="4">
        <v>40</v>
      </c>
      <c r="AD11" s="7" t="s">
        <v>103</v>
      </c>
      <c r="AE11" s="4" t="s">
        <v>251</v>
      </c>
      <c r="AF11" s="6">
        <v>43046</v>
      </c>
    </row>
    <row r="12" spans="1:32" ht="89.25" x14ac:dyDescent="0.2">
      <c r="A12" s="4">
        <v>8</v>
      </c>
      <c r="B12" s="4" t="s">
        <v>64</v>
      </c>
      <c r="C12" s="6">
        <v>42782</v>
      </c>
      <c r="D12" s="9" t="s">
        <v>65</v>
      </c>
      <c r="E12" s="4" t="s">
        <v>64</v>
      </c>
      <c r="F12" s="6">
        <v>42793</v>
      </c>
      <c r="G12" s="4"/>
      <c r="H12" s="4"/>
      <c r="I12" s="6">
        <v>42887</v>
      </c>
      <c r="J12" s="7" t="s">
        <v>66</v>
      </c>
      <c r="K12" s="4"/>
      <c r="L12" s="4"/>
      <c r="M12" s="4"/>
      <c r="N12" s="4"/>
      <c r="O12" s="4"/>
      <c r="P12" s="4"/>
      <c r="Q12" s="4"/>
      <c r="R12" s="4"/>
      <c r="S12" s="7" t="s">
        <v>43</v>
      </c>
      <c r="T12" s="4">
        <v>50</v>
      </c>
      <c r="U12" s="4" t="s">
        <v>67</v>
      </c>
      <c r="V12" s="4" t="s">
        <v>68</v>
      </c>
      <c r="W12" s="4" t="s">
        <v>8</v>
      </c>
      <c r="X12" s="4" t="s">
        <v>4</v>
      </c>
      <c r="Y12" s="4" t="s">
        <v>0</v>
      </c>
      <c r="Z12" s="4" t="s">
        <v>69</v>
      </c>
      <c r="AA12" s="4" t="s">
        <v>47</v>
      </c>
      <c r="AB12" s="7" t="s">
        <v>48</v>
      </c>
      <c r="AC12" s="4">
        <v>9</v>
      </c>
      <c r="AD12" s="7" t="s">
        <v>56</v>
      </c>
      <c r="AE12" s="4" t="s">
        <v>251</v>
      </c>
      <c r="AF12" s="6">
        <v>42801</v>
      </c>
    </row>
    <row r="13" spans="1:32" ht="89.25" x14ac:dyDescent="0.2">
      <c r="A13" s="4">
        <v>9</v>
      </c>
      <c r="B13" s="4" t="s">
        <v>105</v>
      </c>
      <c r="C13" s="6">
        <v>42787</v>
      </c>
      <c r="D13" s="11" t="s">
        <v>104</v>
      </c>
      <c r="E13" s="4" t="s">
        <v>105</v>
      </c>
      <c r="F13" s="6">
        <v>42844</v>
      </c>
      <c r="G13" s="4"/>
      <c r="H13" s="4"/>
      <c r="I13" s="4"/>
      <c r="J13" s="7" t="s">
        <v>84</v>
      </c>
      <c r="K13" s="4"/>
      <c r="L13" s="4"/>
      <c r="M13" s="4"/>
      <c r="N13" s="4"/>
      <c r="O13" s="4"/>
      <c r="P13" s="4"/>
      <c r="Q13" s="4"/>
      <c r="R13" s="4"/>
      <c r="S13" s="7" t="s">
        <v>43</v>
      </c>
      <c r="T13" s="4"/>
      <c r="U13" s="4" t="s">
        <v>106</v>
      </c>
      <c r="V13" s="4" t="s">
        <v>107</v>
      </c>
      <c r="W13" s="4" t="s">
        <v>90</v>
      </c>
      <c r="X13" s="4" t="s">
        <v>90</v>
      </c>
      <c r="Y13" s="4" t="s">
        <v>91</v>
      </c>
      <c r="Z13" s="4" t="s">
        <v>108</v>
      </c>
      <c r="AA13" s="4" t="s">
        <v>47</v>
      </c>
      <c r="AB13" s="7" t="s">
        <v>48</v>
      </c>
      <c r="AC13" s="4">
        <v>12</v>
      </c>
      <c r="AD13" s="7" t="s">
        <v>81</v>
      </c>
      <c r="AE13" s="4" t="s">
        <v>251</v>
      </c>
      <c r="AF13" s="6">
        <v>42844</v>
      </c>
    </row>
    <row r="14" spans="1:32" ht="89.25" x14ac:dyDescent="0.2">
      <c r="A14" s="4">
        <v>10</v>
      </c>
      <c r="B14" s="4" t="s">
        <v>115</v>
      </c>
      <c r="C14" s="6">
        <v>42809</v>
      </c>
      <c r="D14" s="11" t="s">
        <v>113</v>
      </c>
      <c r="E14" s="4" t="s">
        <v>115</v>
      </c>
      <c r="F14" s="6">
        <v>42822</v>
      </c>
      <c r="G14" s="4"/>
      <c r="H14" s="4"/>
      <c r="I14" s="6">
        <v>42887</v>
      </c>
      <c r="J14" s="7" t="s">
        <v>116</v>
      </c>
      <c r="K14" s="4"/>
      <c r="L14" s="4"/>
      <c r="M14" s="4"/>
      <c r="N14" s="4"/>
      <c r="O14" s="4"/>
      <c r="P14" s="4"/>
      <c r="Q14" s="4"/>
      <c r="R14" s="4"/>
      <c r="S14" s="7" t="s">
        <v>43</v>
      </c>
      <c r="T14" s="4">
        <v>10</v>
      </c>
      <c r="U14" s="4" t="s">
        <v>117</v>
      </c>
      <c r="V14" s="4" t="s">
        <v>118</v>
      </c>
      <c r="W14" s="4" t="s">
        <v>119</v>
      </c>
      <c r="X14" s="4" t="s">
        <v>0</v>
      </c>
      <c r="Y14" s="4" t="s">
        <v>0</v>
      </c>
      <c r="Z14" s="4" t="s">
        <v>120</v>
      </c>
      <c r="AA14" s="4" t="s">
        <v>47</v>
      </c>
      <c r="AB14" s="7" t="s">
        <v>48</v>
      </c>
      <c r="AC14" s="4">
        <v>10</v>
      </c>
      <c r="AD14" s="7" t="s">
        <v>56</v>
      </c>
      <c r="AE14" s="24"/>
      <c r="AF14" s="21"/>
    </row>
    <row r="15" spans="1:32" ht="89.25" x14ac:dyDescent="0.2">
      <c r="A15" s="4">
        <v>11</v>
      </c>
      <c r="B15" s="4" t="s">
        <v>109</v>
      </c>
      <c r="C15" s="6">
        <v>42816</v>
      </c>
      <c r="D15" s="11" t="s">
        <v>121</v>
      </c>
      <c r="E15" s="4" t="s">
        <v>109</v>
      </c>
      <c r="F15" s="6">
        <v>42828</v>
      </c>
      <c r="G15" s="4"/>
      <c r="H15" s="4"/>
      <c r="I15" s="4"/>
      <c r="J15" s="7" t="s">
        <v>122</v>
      </c>
      <c r="K15" s="4"/>
      <c r="L15" s="4"/>
      <c r="M15" s="4"/>
      <c r="N15" s="4"/>
      <c r="O15" s="4"/>
      <c r="P15" s="4"/>
      <c r="Q15" s="4"/>
      <c r="R15" s="4"/>
      <c r="S15" s="7" t="s">
        <v>43</v>
      </c>
      <c r="T15" s="4">
        <v>10</v>
      </c>
      <c r="U15" s="4" t="s">
        <v>123</v>
      </c>
      <c r="V15" s="4" t="s">
        <v>124</v>
      </c>
      <c r="W15" s="4" t="s">
        <v>125</v>
      </c>
      <c r="X15" s="4" t="s">
        <v>125</v>
      </c>
      <c r="Y15" s="4" t="s">
        <v>126</v>
      </c>
      <c r="Z15" s="4" t="s">
        <v>127</v>
      </c>
      <c r="AA15" s="4" t="s">
        <v>47</v>
      </c>
      <c r="AB15" s="7" t="s">
        <v>48</v>
      </c>
      <c r="AC15" s="4">
        <v>100</v>
      </c>
      <c r="AD15" s="7" t="s">
        <v>128</v>
      </c>
      <c r="AE15" s="4" t="s">
        <v>251</v>
      </c>
      <c r="AF15" s="6">
        <v>42900</v>
      </c>
    </row>
    <row r="16" spans="1:32" s="18" customFormat="1" x14ac:dyDescent="0.2">
      <c r="A16" s="16">
        <v>12</v>
      </c>
      <c r="B16" s="16" t="s">
        <v>110</v>
      </c>
      <c r="C16" s="17">
        <v>42816</v>
      </c>
      <c r="D16" s="16" t="s">
        <v>172</v>
      </c>
      <c r="E16" s="16" t="s">
        <v>172</v>
      </c>
      <c r="F16" s="16" t="s">
        <v>172</v>
      </c>
      <c r="G16" s="16" t="s">
        <v>172</v>
      </c>
      <c r="H16" s="16" t="s">
        <v>172</v>
      </c>
      <c r="I16" s="16" t="s">
        <v>172</v>
      </c>
      <c r="J16" s="16" t="s">
        <v>172</v>
      </c>
      <c r="K16" s="16" t="s">
        <v>172</v>
      </c>
      <c r="L16" s="16" t="s">
        <v>172</v>
      </c>
      <c r="M16" s="16" t="s">
        <v>172</v>
      </c>
      <c r="N16" s="16" t="s">
        <v>172</v>
      </c>
      <c r="O16" s="16" t="s">
        <v>172</v>
      </c>
      <c r="P16" s="16" t="s">
        <v>172</v>
      </c>
      <c r="Q16" s="16" t="s">
        <v>172</v>
      </c>
      <c r="R16" s="16" t="s">
        <v>172</v>
      </c>
      <c r="S16" s="16" t="s">
        <v>172</v>
      </c>
      <c r="T16" s="16" t="s">
        <v>172</v>
      </c>
      <c r="U16" s="16" t="s">
        <v>172</v>
      </c>
      <c r="V16" s="16" t="s">
        <v>172</v>
      </c>
      <c r="W16" s="16" t="s">
        <v>172</v>
      </c>
      <c r="X16" s="16" t="s">
        <v>172</v>
      </c>
      <c r="Y16" s="16" t="s">
        <v>172</v>
      </c>
      <c r="Z16" s="16" t="s">
        <v>172</v>
      </c>
      <c r="AA16" s="16" t="s">
        <v>172</v>
      </c>
      <c r="AB16" s="16" t="s">
        <v>172</v>
      </c>
      <c r="AC16" s="16" t="s">
        <v>172</v>
      </c>
      <c r="AD16" s="16" t="s">
        <v>172</v>
      </c>
      <c r="AE16" s="21"/>
      <c r="AF16" s="21"/>
    </row>
    <row r="17" spans="1:33" s="15" customFormat="1" ht="102" x14ac:dyDescent="0.2">
      <c r="A17" s="7">
        <v>13</v>
      </c>
      <c r="B17" s="7" t="s">
        <v>114</v>
      </c>
      <c r="C17" s="13">
        <v>42829</v>
      </c>
      <c r="D17" s="14" t="s">
        <v>130</v>
      </c>
      <c r="E17" s="7" t="s">
        <v>114</v>
      </c>
      <c r="F17" s="19">
        <v>42867</v>
      </c>
      <c r="G17" s="7"/>
      <c r="H17" s="7"/>
      <c r="I17" s="7" t="s">
        <v>131</v>
      </c>
      <c r="J17" s="7" t="s">
        <v>132</v>
      </c>
      <c r="K17" s="7"/>
      <c r="L17" s="7"/>
      <c r="M17" s="7"/>
      <c r="N17" s="7"/>
      <c r="O17" s="7"/>
      <c r="P17" s="7"/>
      <c r="Q17" s="7"/>
      <c r="R17" s="7"/>
      <c r="S17" s="7" t="s">
        <v>43</v>
      </c>
      <c r="T17" s="7"/>
      <c r="U17" s="7" t="s">
        <v>133</v>
      </c>
      <c r="V17" s="7" t="s">
        <v>134</v>
      </c>
      <c r="W17" s="7" t="s">
        <v>135</v>
      </c>
      <c r="X17" s="7" t="s">
        <v>136</v>
      </c>
      <c r="Y17" s="7" t="s">
        <v>79</v>
      </c>
      <c r="Z17" s="7" t="s">
        <v>137</v>
      </c>
      <c r="AA17" s="7" t="s">
        <v>47</v>
      </c>
      <c r="AB17" s="7" t="s">
        <v>138</v>
      </c>
      <c r="AC17" s="7">
        <v>100</v>
      </c>
      <c r="AD17" s="7" t="s">
        <v>139</v>
      </c>
      <c r="AE17" s="4" t="s">
        <v>251</v>
      </c>
      <c r="AF17" s="6">
        <v>42920</v>
      </c>
    </row>
    <row r="18" spans="1:33" s="15" customFormat="1" ht="102" x14ac:dyDescent="0.2">
      <c r="A18" s="7">
        <v>14</v>
      </c>
      <c r="B18" s="7" t="s">
        <v>129</v>
      </c>
      <c r="C18" s="13">
        <v>42837</v>
      </c>
      <c r="D18" s="14" t="s">
        <v>140</v>
      </c>
      <c r="E18" s="7" t="s">
        <v>129</v>
      </c>
      <c r="F18" s="13">
        <v>42838</v>
      </c>
      <c r="G18" s="7"/>
      <c r="H18" s="7"/>
      <c r="I18" s="13">
        <v>42887</v>
      </c>
      <c r="J18" s="7" t="s">
        <v>141</v>
      </c>
      <c r="K18" s="7"/>
      <c r="L18" s="7"/>
      <c r="M18" s="7"/>
      <c r="N18" s="7"/>
      <c r="O18" s="7"/>
      <c r="P18" s="7"/>
      <c r="Q18" s="7"/>
      <c r="R18" s="7"/>
      <c r="S18" s="7" t="s">
        <v>43</v>
      </c>
      <c r="T18" s="7">
        <v>10</v>
      </c>
      <c r="U18" s="7" t="s">
        <v>142</v>
      </c>
      <c r="V18" s="7" t="s">
        <v>143</v>
      </c>
      <c r="W18" s="7" t="s">
        <v>144</v>
      </c>
      <c r="X18" s="7" t="s">
        <v>144</v>
      </c>
      <c r="Y18" s="7" t="s">
        <v>2</v>
      </c>
      <c r="Z18" s="7" t="s">
        <v>145</v>
      </c>
      <c r="AA18" s="7" t="s">
        <v>47</v>
      </c>
      <c r="AB18" s="7" t="s">
        <v>138</v>
      </c>
      <c r="AC18" s="7">
        <v>10</v>
      </c>
      <c r="AD18" s="7" t="s">
        <v>146</v>
      </c>
      <c r="AE18" s="4" t="s">
        <v>251</v>
      </c>
      <c r="AF18" s="6">
        <v>42961</v>
      </c>
      <c r="AG18" s="23" t="s">
        <v>326</v>
      </c>
    </row>
    <row r="19" spans="1:33" s="15" customFormat="1" ht="102" x14ac:dyDescent="0.2">
      <c r="A19" s="7">
        <v>15</v>
      </c>
      <c r="B19" s="7" t="s">
        <v>147</v>
      </c>
      <c r="C19" s="13">
        <v>42851</v>
      </c>
      <c r="D19" s="14" t="s">
        <v>148</v>
      </c>
      <c r="E19" s="7" t="s">
        <v>147</v>
      </c>
      <c r="F19" s="19">
        <v>42867</v>
      </c>
      <c r="G19" s="7"/>
      <c r="H19" s="7"/>
      <c r="I19" s="7" t="s">
        <v>149</v>
      </c>
      <c r="J19" s="7" t="s">
        <v>150</v>
      </c>
      <c r="K19" s="7"/>
      <c r="L19" s="7"/>
      <c r="M19" s="7"/>
      <c r="N19" s="7"/>
      <c r="O19" s="7"/>
      <c r="P19" s="7"/>
      <c r="Q19" s="7"/>
      <c r="R19" s="7"/>
      <c r="S19" s="7" t="s">
        <v>151</v>
      </c>
      <c r="T19" s="7"/>
      <c r="U19" s="7" t="s">
        <v>152</v>
      </c>
      <c r="V19" s="7" t="s">
        <v>153</v>
      </c>
      <c r="W19" s="7" t="s">
        <v>154</v>
      </c>
      <c r="X19" s="7" t="s">
        <v>155</v>
      </c>
      <c r="Y19" s="7" t="s">
        <v>2</v>
      </c>
      <c r="Z19" s="7" t="s">
        <v>156</v>
      </c>
      <c r="AA19" s="7" t="s">
        <v>157</v>
      </c>
      <c r="AB19" s="7" t="s">
        <v>158</v>
      </c>
      <c r="AC19" s="7">
        <v>2</v>
      </c>
      <c r="AD19" s="7" t="s">
        <v>159</v>
      </c>
      <c r="AE19" s="4" t="s">
        <v>251</v>
      </c>
      <c r="AF19" s="6">
        <v>42986</v>
      </c>
    </row>
    <row r="20" spans="1:33" s="15" customFormat="1" ht="102" x14ac:dyDescent="0.2">
      <c r="A20" s="7">
        <v>16</v>
      </c>
      <c r="B20" s="7" t="s">
        <v>160</v>
      </c>
      <c r="C20" s="13">
        <v>42851</v>
      </c>
      <c r="D20" s="14" t="s">
        <v>161</v>
      </c>
      <c r="E20" s="7" t="s">
        <v>160</v>
      </c>
      <c r="F20" s="19">
        <v>42867</v>
      </c>
      <c r="G20" s="7"/>
      <c r="H20" s="7"/>
      <c r="I20" s="7" t="s">
        <v>162</v>
      </c>
      <c r="J20" s="7" t="s">
        <v>163</v>
      </c>
      <c r="K20" s="7"/>
      <c r="L20" s="7"/>
      <c r="M20" s="7"/>
      <c r="N20" s="7"/>
      <c r="O20" s="7"/>
      <c r="P20" s="7"/>
      <c r="Q20" s="7"/>
      <c r="R20" s="7"/>
      <c r="S20" s="7" t="s">
        <v>164</v>
      </c>
      <c r="T20" s="7"/>
      <c r="U20" s="7" t="s">
        <v>165</v>
      </c>
      <c r="V20" s="7" t="s">
        <v>166</v>
      </c>
      <c r="W20" s="7" t="s">
        <v>167</v>
      </c>
      <c r="X20" s="7" t="s">
        <v>167</v>
      </c>
      <c r="Y20" s="7" t="s">
        <v>168</v>
      </c>
      <c r="Z20" s="7" t="s">
        <v>169</v>
      </c>
      <c r="AA20" s="7" t="s">
        <v>170</v>
      </c>
      <c r="AB20" s="7" t="s">
        <v>138</v>
      </c>
      <c r="AC20" s="7">
        <v>20</v>
      </c>
      <c r="AD20" s="7" t="s">
        <v>171</v>
      </c>
      <c r="AE20" s="24"/>
      <c r="AF20" s="21"/>
    </row>
    <row r="21" spans="1:33" s="15" customFormat="1" ht="102" x14ac:dyDescent="0.2">
      <c r="A21" s="7">
        <v>17</v>
      </c>
      <c r="B21" s="7" t="s">
        <v>173</v>
      </c>
      <c r="C21" s="13">
        <v>42859</v>
      </c>
      <c r="D21" s="14" t="s">
        <v>183</v>
      </c>
      <c r="E21" s="7" t="s">
        <v>173</v>
      </c>
      <c r="F21" s="19">
        <v>42877</v>
      </c>
      <c r="G21" s="7"/>
      <c r="H21" s="7"/>
      <c r="I21" s="7" t="s">
        <v>203</v>
      </c>
      <c r="J21" s="7" t="s">
        <v>98</v>
      </c>
      <c r="K21" s="7"/>
      <c r="L21" s="7"/>
      <c r="M21" s="7"/>
      <c r="N21" s="7"/>
      <c r="O21" s="7"/>
      <c r="P21" s="7"/>
      <c r="Q21" s="7"/>
      <c r="R21" s="7"/>
      <c r="S21" s="7" t="s">
        <v>43</v>
      </c>
      <c r="T21" s="7"/>
      <c r="U21" s="7" t="s">
        <v>204</v>
      </c>
      <c r="V21" s="7" t="s">
        <v>205</v>
      </c>
      <c r="W21" s="7" t="s">
        <v>206</v>
      </c>
      <c r="X21" s="7" t="s">
        <v>91</v>
      </c>
      <c r="Y21" s="7" t="s">
        <v>91</v>
      </c>
      <c r="Z21" s="7" t="s">
        <v>207</v>
      </c>
      <c r="AA21" s="7" t="s">
        <v>47</v>
      </c>
      <c r="AB21" s="7" t="s">
        <v>138</v>
      </c>
      <c r="AC21" s="7">
        <v>100</v>
      </c>
      <c r="AD21" s="7" t="s">
        <v>208</v>
      </c>
      <c r="AE21" s="4" t="s">
        <v>251</v>
      </c>
      <c r="AF21" s="6">
        <v>43006</v>
      </c>
    </row>
    <row r="22" spans="1:33" s="15" customFormat="1" ht="38.25" x14ac:dyDescent="0.2">
      <c r="A22" s="7">
        <v>18</v>
      </c>
      <c r="B22" s="7" t="s">
        <v>174</v>
      </c>
      <c r="C22" s="13">
        <v>42871</v>
      </c>
      <c r="D22" s="14" t="s">
        <v>209</v>
      </c>
      <c r="E22" s="7" t="s">
        <v>174</v>
      </c>
      <c r="F22" s="13">
        <v>42887</v>
      </c>
      <c r="G22" s="7"/>
      <c r="H22" s="7"/>
      <c r="I22" s="7"/>
      <c r="J22" s="7" t="s">
        <v>213</v>
      </c>
      <c r="K22" s="7"/>
      <c r="L22" s="7"/>
      <c r="M22" s="7"/>
      <c r="N22" s="7"/>
      <c r="O22" s="7"/>
      <c r="P22" s="7"/>
      <c r="Q22" s="7"/>
      <c r="R22" s="7"/>
      <c r="S22" s="7" t="s">
        <v>43</v>
      </c>
      <c r="T22" s="7"/>
      <c r="U22" s="7" t="s">
        <v>215</v>
      </c>
      <c r="V22" s="7" t="s">
        <v>214</v>
      </c>
      <c r="W22" s="7" t="s">
        <v>212</v>
      </c>
      <c r="X22" s="7" t="s">
        <v>198</v>
      </c>
      <c r="Y22" s="7" t="s">
        <v>168</v>
      </c>
      <c r="Z22" s="7" t="s">
        <v>210</v>
      </c>
      <c r="AA22" s="7" t="s">
        <v>211</v>
      </c>
      <c r="AB22" s="20"/>
      <c r="AC22" s="20"/>
      <c r="AD22" s="20"/>
      <c r="AE22" s="25"/>
      <c r="AF22" s="25"/>
    </row>
    <row r="23" spans="1:33" s="15" customFormat="1" ht="25.5" x14ac:dyDescent="0.2">
      <c r="A23" s="7">
        <v>19</v>
      </c>
      <c r="B23" s="7" t="s">
        <v>175</v>
      </c>
      <c r="C23" s="13">
        <v>42871</v>
      </c>
      <c r="D23" s="14" t="s">
        <v>216</v>
      </c>
      <c r="E23" s="7" t="s">
        <v>175</v>
      </c>
      <c r="F23" s="13">
        <v>42887</v>
      </c>
      <c r="G23" s="7"/>
      <c r="H23" s="7"/>
      <c r="I23" s="7"/>
      <c r="J23" s="7" t="s">
        <v>222</v>
      </c>
      <c r="K23" s="7"/>
      <c r="L23" s="7"/>
      <c r="M23" s="7"/>
      <c r="N23" s="7"/>
      <c r="O23" s="7"/>
      <c r="P23" s="7"/>
      <c r="Q23" s="7"/>
      <c r="R23" s="7"/>
      <c r="S23" s="7" t="s">
        <v>223</v>
      </c>
      <c r="T23" s="7"/>
      <c r="U23" s="7" t="s">
        <v>220</v>
      </c>
      <c r="V23" s="7" t="s">
        <v>221</v>
      </c>
      <c r="W23" s="7" t="s">
        <v>218</v>
      </c>
      <c r="X23" s="7" t="s">
        <v>218</v>
      </c>
      <c r="Y23" s="7" t="s">
        <v>168</v>
      </c>
      <c r="Z23" s="7" t="s">
        <v>217</v>
      </c>
      <c r="AA23" s="7" t="s">
        <v>211</v>
      </c>
      <c r="AB23" s="20"/>
      <c r="AC23" s="20"/>
      <c r="AD23" s="20"/>
      <c r="AE23" s="25"/>
      <c r="AF23" s="25"/>
    </row>
    <row r="24" spans="1:33" s="15" customFormat="1" ht="102" x14ac:dyDescent="0.2">
      <c r="A24" s="7">
        <v>20</v>
      </c>
      <c r="B24" s="7" t="s">
        <v>176</v>
      </c>
      <c r="C24" s="13">
        <v>42877</v>
      </c>
      <c r="D24" s="14" t="s">
        <v>184</v>
      </c>
      <c r="E24" s="7" t="s">
        <v>176</v>
      </c>
      <c r="F24" s="13">
        <v>42887</v>
      </c>
      <c r="G24" s="7"/>
      <c r="H24" s="7"/>
      <c r="I24" s="7"/>
      <c r="J24" s="7" t="s">
        <v>228</v>
      </c>
      <c r="K24" s="7"/>
      <c r="L24" s="7"/>
      <c r="M24" s="7"/>
      <c r="N24" s="7"/>
      <c r="O24" s="7"/>
      <c r="P24" s="7"/>
      <c r="Q24" s="7"/>
      <c r="R24" s="7"/>
      <c r="S24" s="7" t="s">
        <v>43</v>
      </c>
      <c r="T24" s="7"/>
      <c r="U24" s="7" t="s">
        <v>226</v>
      </c>
      <c r="V24" s="7" t="s">
        <v>227</v>
      </c>
      <c r="W24" s="7" t="s">
        <v>225</v>
      </c>
      <c r="X24" s="7" t="s">
        <v>0</v>
      </c>
      <c r="Y24" s="7" t="s">
        <v>0</v>
      </c>
      <c r="Z24" s="7" t="s">
        <v>224</v>
      </c>
      <c r="AA24" s="7" t="s">
        <v>47</v>
      </c>
      <c r="AB24" s="7" t="s">
        <v>138</v>
      </c>
      <c r="AC24" s="7">
        <v>80</v>
      </c>
      <c r="AD24" s="7" t="s">
        <v>208</v>
      </c>
      <c r="AE24" s="24"/>
      <c r="AF24" s="21"/>
    </row>
    <row r="25" spans="1:33" s="15" customFormat="1" ht="102" x14ac:dyDescent="0.2">
      <c r="A25" s="7">
        <v>21</v>
      </c>
      <c r="B25" s="7" t="s">
        <v>177</v>
      </c>
      <c r="C25" s="13">
        <v>42877</v>
      </c>
      <c r="D25" s="14" t="s">
        <v>185</v>
      </c>
      <c r="E25" s="7" t="s">
        <v>177</v>
      </c>
      <c r="F25" s="13">
        <v>42898</v>
      </c>
      <c r="G25" s="7"/>
      <c r="H25" s="7"/>
      <c r="I25" s="7"/>
      <c r="J25" s="7" t="s">
        <v>229</v>
      </c>
      <c r="K25" s="7"/>
      <c r="L25" s="7"/>
      <c r="M25" s="7"/>
      <c r="N25" s="7"/>
      <c r="O25" s="7"/>
      <c r="P25" s="7"/>
      <c r="Q25" s="7"/>
      <c r="R25" s="7"/>
      <c r="S25" s="7" t="s">
        <v>43</v>
      </c>
      <c r="T25" s="7"/>
      <c r="U25" s="7" t="s">
        <v>232</v>
      </c>
      <c r="V25" s="7" t="s">
        <v>233</v>
      </c>
      <c r="W25" s="7" t="s">
        <v>231</v>
      </c>
      <c r="X25" s="7" t="s">
        <v>231</v>
      </c>
      <c r="Y25" s="7" t="s">
        <v>0</v>
      </c>
      <c r="Z25" s="7" t="s">
        <v>230</v>
      </c>
      <c r="AA25" s="7" t="s">
        <v>47</v>
      </c>
      <c r="AB25" s="7" t="s">
        <v>138</v>
      </c>
      <c r="AC25" s="7">
        <v>70</v>
      </c>
      <c r="AD25" s="7" t="s">
        <v>234</v>
      </c>
      <c r="AE25" s="23" t="s">
        <v>251</v>
      </c>
      <c r="AF25" s="6">
        <v>42947</v>
      </c>
    </row>
    <row r="26" spans="1:33" s="15" customFormat="1" x14ac:dyDescent="0.2">
      <c r="A26" s="7">
        <v>22</v>
      </c>
      <c r="B26" s="7" t="s">
        <v>178</v>
      </c>
      <c r="C26" s="13">
        <v>42891</v>
      </c>
      <c r="D26" s="14" t="s">
        <v>182</v>
      </c>
      <c r="E26" s="7" t="s">
        <v>178</v>
      </c>
      <c r="F26" s="33">
        <v>42906</v>
      </c>
      <c r="G26" s="7"/>
      <c r="H26" s="7"/>
      <c r="I26" s="7"/>
      <c r="J26" s="7"/>
      <c r="K26" s="7"/>
      <c r="L26" s="7"/>
      <c r="M26" s="7"/>
      <c r="N26" s="7"/>
      <c r="O26" s="7"/>
      <c r="P26" s="7"/>
      <c r="Q26" s="7"/>
      <c r="R26" s="7"/>
      <c r="S26" s="7"/>
      <c r="T26" s="7"/>
      <c r="U26" s="7"/>
      <c r="V26" s="7"/>
      <c r="W26" s="7"/>
      <c r="X26" s="7"/>
      <c r="Y26" s="7"/>
      <c r="Z26" s="7"/>
      <c r="AA26" s="7"/>
      <c r="AB26" s="20"/>
      <c r="AC26" s="20"/>
      <c r="AD26" s="20"/>
      <c r="AE26" s="25"/>
      <c r="AF26" s="25"/>
    </row>
    <row r="27" spans="1:33" s="15" customFormat="1" x14ac:dyDescent="0.2">
      <c r="A27" s="7">
        <v>23</v>
      </c>
      <c r="B27" s="7" t="s">
        <v>179</v>
      </c>
      <c r="C27" s="13">
        <v>42892</v>
      </c>
      <c r="D27" s="14" t="s">
        <v>186</v>
      </c>
      <c r="E27" s="7" t="s">
        <v>179</v>
      </c>
      <c r="F27" s="33">
        <v>42909</v>
      </c>
      <c r="G27" s="7"/>
      <c r="H27" s="7"/>
      <c r="I27" s="7"/>
      <c r="J27" s="7"/>
      <c r="K27" s="7"/>
      <c r="L27" s="7"/>
      <c r="M27" s="7"/>
      <c r="N27" s="7"/>
      <c r="O27" s="7"/>
      <c r="P27" s="7"/>
      <c r="Q27" s="7"/>
      <c r="R27" s="7"/>
      <c r="S27" s="7"/>
      <c r="T27" s="7"/>
      <c r="U27" s="7"/>
      <c r="V27" s="7"/>
      <c r="W27" s="7"/>
      <c r="X27" s="7"/>
      <c r="Y27" s="7"/>
      <c r="Z27" s="7"/>
      <c r="AA27" s="7"/>
      <c r="AB27" s="20"/>
      <c r="AC27" s="20"/>
      <c r="AD27" s="20"/>
      <c r="AE27" s="25"/>
      <c r="AF27" s="25"/>
    </row>
    <row r="28" spans="1:33" s="15" customFormat="1" ht="102" x14ac:dyDescent="0.2">
      <c r="A28" s="7">
        <v>24</v>
      </c>
      <c r="B28" s="7" t="s">
        <v>180</v>
      </c>
      <c r="C28" s="13">
        <v>42892</v>
      </c>
      <c r="D28" s="14" t="s">
        <v>187</v>
      </c>
      <c r="E28" s="7" t="s">
        <v>180</v>
      </c>
      <c r="F28" s="13">
        <v>42906</v>
      </c>
      <c r="G28" s="7"/>
      <c r="H28" s="7"/>
      <c r="I28" s="7" t="s">
        <v>199</v>
      </c>
      <c r="J28" s="7" t="s">
        <v>242</v>
      </c>
      <c r="K28" s="7"/>
      <c r="L28" s="7"/>
      <c r="M28" s="7"/>
      <c r="N28" s="7"/>
      <c r="O28" s="7"/>
      <c r="P28" s="7"/>
      <c r="Q28" s="7"/>
      <c r="R28" s="7"/>
      <c r="S28" s="7" t="s">
        <v>189</v>
      </c>
      <c r="T28" s="7"/>
      <c r="U28" s="7" t="s">
        <v>201</v>
      </c>
      <c r="V28" s="7" t="s">
        <v>200</v>
      </c>
      <c r="W28" s="7" t="s">
        <v>197</v>
      </c>
      <c r="X28" s="7" t="s">
        <v>198</v>
      </c>
      <c r="Y28" s="7" t="s">
        <v>168</v>
      </c>
      <c r="Z28" s="7" t="s">
        <v>202</v>
      </c>
      <c r="AA28" s="7" t="s">
        <v>47</v>
      </c>
      <c r="AB28" s="7" t="s">
        <v>138</v>
      </c>
      <c r="AC28" s="7">
        <v>60</v>
      </c>
      <c r="AD28" s="7" t="s">
        <v>196</v>
      </c>
      <c r="AE28" s="21" t="s">
        <v>251</v>
      </c>
      <c r="AF28" s="42">
        <v>44792</v>
      </c>
    </row>
    <row r="29" spans="1:33" s="15" customFormat="1" ht="102" x14ac:dyDescent="0.2">
      <c r="A29" s="7">
        <v>25</v>
      </c>
      <c r="B29" s="7" t="s">
        <v>181</v>
      </c>
      <c r="C29" s="13">
        <v>42892</v>
      </c>
      <c r="D29" s="14" t="s">
        <v>188</v>
      </c>
      <c r="E29" s="7" t="s">
        <v>181</v>
      </c>
      <c r="F29" s="13">
        <v>42907</v>
      </c>
      <c r="G29" s="7"/>
      <c r="H29" s="7"/>
      <c r="I29" s="7" t="s">
        <v>162</v>
      </c>
      <c r="J29" s="7" t="s">
        <v>219</v>
      </c>
      <c r="K29" s="7"/>
      <c r="L29" s="7"/>
      <c r="M29" s="7"/>
      <c r="N29" s="7"/>
      <c r="O29" s="7"/>
      <c r="P29" s="7"/>
      <c r="Q29" s="7"/>
      <c r="R29" s="7"/>
      <c r="S29" s="7" t="s">
        <v>189</v>
      </c>
      <c r="T29" s="7"/>
      <c r="U29" s="7" t="s">
        <v>190</v>
      </c>
      <c r="V29" s="7" t="s">
        <v>191</v>
      </c>
      <c r="W29" s="7" t="s">
        <v>192</v>
      </c>
      <c r="X29" s="7" t="s">
        <v>193</v>
      </c>
      <c r="Y29" s="7" t="s">
        <v>168</v>
      </c>
      <c r="Z29" s="7" t="s">
        <v>194</v>
      </c>
      <c r="AA29" s="7" t="s">
        <v>47</v>
      </c>
      <c r="AB29" s="7" t="s">
        <v>138</v>
      </c>
      <c r="AC29" s="7">
        <v>35</v>
      </c>
      <c r="AD29" s="7" t="s">
        <v>195</v>
      </c>
      <c r="AE29" s="21"/>
      <c r="AF29" s="21"/>
    </row>
    <row r="30" spans="1:33" s="15" customFormat="1" ht="102" customHeight="1" x14ac:dyDescent="0.2">
      <c r="A30" s="7">
        <v>26</v>
      </c>
      <c r="B30" s="7" t="s">
        <v>235</v>
      </c>
      <c r="C30" s="13">
        <v>42906</v>
      </c>
      <c r="D30" s="14" t="s">
        <v>237</v>
      </c>
      <c r="E30" s="7" t="s">
        <v>239</v>
      </c>
      <c r="F30" s="13">
        <v>42928</v>
      </c>
      <c r="G30" s="7"/>
      <c r="H30" s="7"/>
      <c r="I30" s="7" t="s">
        <v>149</v>
      </c>
      <c r="J30" s="7" t="s">
        <v>240</v>
      </c>
      <c r="K30" s="7"/>
      <c r="L30" s="7"/>
      <c r="M30" s="7"/>
      <c r="N30" s="7"/>
      <c r="O30" s="7"/>
      <c r="P30" s="7"/>
      <c r="Q30" s="7"/>
      <c r="R30" s="7"/>
      <c r="S30" s="7" t="s">
        <v>241</v>
      </c>
      <c r="T30" s="7"/>
      <c r="U30" s="7" t="s">
        <v>243</v>
      </c>
      <c r="V30" s="7" t="s">
        <v>244</v>
      </c>
      <c r="W30" s="7" t="s">
        <v>245</v>
      </c>
      <c r="X30" s="7" t="s">
        <v>246</v>
      </c>
      <c r="Y30" s="7" t="s">
        <v>247</v>
      </c>
      <c r="Z30" s="7" t="s">
        <v>248</v>
      </c>
      <c r="AA30" s="7" t="s">
        <v>47</v>
      </c>
      <c r="AB30" s="7" t="s">
        <v>138</v>
      </c>
      <c r="AC30" s="7">
        <v>100</v>
      </c>
      <c r="AD30" s="7" t="s">
        <v>249</v>
      </c>
      <c r="AE30" s="4" t="s">
        <v>251</v>
      </c>
      <c r="AF30" s="6">
        <v>42965</v>
      </c>
    </row>
    <row r="31" spans="1:33" s="15" customFormat="1" ht="102" x14ac:dyDescent="0.2">
      <c r="A31" s="7">
        <v>27</v>
      </c>
      <c r="B31" s="7" t="s">
        <v>236</v>
      </c>
      <c r="C31" s="13">
        <v>42909</v>
      </c>
      <c r="D31" s="14" t="s">
        <v>238</v>
      </c>
      <c r="E31" s="7" t="s">
        <v>252</v>
      </c>
      <c r="F31" s="13">
        <v>42928</v>
      </c>
      <c r="G31" s="7"/>
      <c r="H31" s="7"/>
      <c r="I31" s="7" t="s">
        <v>149</v>
      </c>
      <c r="J31" s="7" t="s">
        <v>213</v>
      </c>
      <c r="K31" s="7"/>
      <c r="L31" s="7"/>
      <c r="M31" s="7"/>
      <c r="N31" s="7"/>
      <c r="O31" s="7"/>
      <c r="P31" s="7"/>
      <c r="Q31" s="7"/>
      <c r="R31" s="7"/>
      <c r="S31" s="7" t="s">
        <v>253</v>
      </c>
      <c r="T31" s="7"/>
      <c r="U31" s="7" t="s">
        <v>254</v>
      </c>
      <c r="V31" s="7" t="s">
        <v>255</v>
      </c>
      <c r="W31" s="7" t="s">
        <v>256</v>
      </c>
      <c r="X31" s="7" t="s">
        <v>218</v>
      </c>
      <c r="Y31" s="7" t="s">
        <v>168</v>
      </c>
      <c r="Z31" s="7" t="s">
        <v>257</v>
      </c>
      <c r="AA31" s="7" t="s">
        <v>47</v>
      </c>
      <c r="AB31" s="7" t="s">
        <v>138</v>
      </c>
      <c r="AC31" s="7">
        <v>100</v>
      </c>
      <c r="AD31" s="7" t="s">
        <v>249</v>
      </c>
      <c r="AE31" s="4" t="s">
        <v>251</v>
      </c>
      <c r="AF31" s="6">
        <v>43090</v>
      </c>
    </row>
    <row r="32" spans="1:33" s="15" customFormat="1" ht="102" x14ac:dyDescent="0.2">
      <c r="A32" s="7">
        <v>28</v>
      </c>
      <c r="B32" s="7" t="s">
        <v>258</v>
      </c>
      <c r="C32" s="13">
        <v>42923</v>
      </c>
      <c r="D32" s="14" t="s">
        <v>262</v>
      </c>
      <c r="E32" s="7" t="s">
        <v>289</v>
      </c>
      <c r="F32" s="13">
        <v>42958</v>
      </c>
      <c r="G32" s="7"/>
      <c r="H32" s="7"/>
      <c r="I32" s="7"/>
      <c r="J32" s="7" t="s">
        <v>240</v>
      </c>
      <c r="K32" s="7"/>
      <c r="L32" s="7"/>
      <c r="M32" s="7"/>
      <c r="N32" s="7"/>
      <c r="O32" s="7"/>
      <c r="P32" s="7"/>
      <c r="Q32" s="7"/>
      <c r="R32" s="7"/>
      <c r="S32" s="7" t="s">
        <v>241</v>
      </c>
      <c r="T32" s="7"/>
      <c r="U32" s="7" t="s">
        <v>265</v>
      </c>
      <c r="V32" s="7" t="s">
        <v>266</v>
      </c>
      <c r="W32" s="7" t="s">
        <v>267</v>
      </c>
      <c r="X32" s="7" t="s">
        <v>246</v>
      </c>
      <c r="Y32" s="7" t="s">
        <v>247</v>
      </c>
      <c r="Z32" s="7" t="s">
        <v>268</v>
      </c>
      <c r="AA32" s="7" t="s">
        <v>47</v>
      </c>
      <c r="AB32" s="7" t="s">
        <v>138</v>
      </c>
      <c r="AC32" s="7">
        <v>100</v>
      </c>
      <c r="AD32" s="7" t="s">
        <v>290</v>
      </c>
      <c r="AE32" s="21"/>
      <c r="AF32" s="21"/>
    </row>
    <row r="33" spans="1:32" s="15" customFormat="1" ht="102" x14ac:dyDescent="0.2">
      <c r="A33" s="7">
        <v>29</v>
      </c>
      <c r="B33" s="7" t="s">
        <v>259</v>
      </c>
      <c r="C33" s="13">
        <v>42926</v>
      </c>
      <c r="D33" s="14" t="s">
        <v>263</v>
      </c>
      <c r="E33" s="7" t="s">
        <v>259</v>
      </c>
      <c r="F33" s="13">
        <v>42942</v>
      </c>
      <c r="G33" s="7"/>
      <c r="H33" s="7"/>
      <c r="I33" s="7" t="s">
        <v>149</v>
      </c>
      <c r="J33" s="7" t="s">
        <v>273</v>
      </c>
      <c r="K33" s="7"/>
      <c r="L33" s="7"/>
      <c r="M33" s="7"/>
      <c r="N33" s="7"/>
      <c r="O33" s="7"/>
      <c r="P33" s="7"/>
      <c r="Q33" s="7"/>
      <c r="R33" s="7"/>
      <c r="S33" s="7" t="s">
        <v>253</v>
      </c>
      <c r="T33" s="7"/>
      <c r="U33" s="7" t="s">
        <v>271</v>
      </c>
      <c r="V33" s="7" t="s">
        <v>272</v>
      </c>
      <c r="W33" s="7" t="s">
        <v>269</v>
      </c>
      <c r="X33" s="7" t="s">
        <v>269</v>
      </c>
      <c r="Y33" s="7" t="s">
        <v>0</v>
      </c>
      <c r="Z33" s="7" t="s">
        <v>270</v>
      </c>
      <c r="AA33" s="7" t="s">
        <v>47</v>
      </c>
      <c r="AB33" s="7" t="s">
        <v>138</v>
      </c>
      <c r="AC33" s="7">
        <v>24</v>
      </c>
      <c r="AD33" s="7" t="s">
        <v>279</v>
      </c>
      <c r="AE33" s="21"/>
      <c r="AF33" s="21"/>
    </row>
    <row r="34" spans="1:32" s="15" customFormat="1" ht="102" x14ac:dyDescent="0.2">
      <c r="A34" s="7">
        <v>30</v>
      </c>
      <c r="B34" s="7" t="s">
        <v>260</v>
      </c>
      <c r="C34" s="13">
        <v>42929</v>
      </c>
      <c r="D34" s="14" t="s">
        <v>264</v>
      </c>
      <c r="E34" s="7" t="s">
        <v>260</v>
      </c>
      <c r="F34" s="13">
        <v>43021</v>
      </c>
      <c r="G34" s="7"/>
      <c r="H34" s="7"/>
      <c r="I34" s="7"/>
      <c r="J34" s="7" t="s">
        <v>219</v>
      </c>
      <c r="K34" s="7"/>
      <c r="L34" s="7"/>
      <c r="M34" s="7"/>
      <c r="N34" s="7"/>
      <c r="O34" s="7"/>
      <c r="P34" s="7"/>
      <c r="Q34" s="7"/>
      <c r="R34" s="7"/>
      <c r="S34" s="7" t="s">
        <v>274</v>
      </c>
      <c r="T34" s="7"/>
      <c r="U34" s="7" t="s">
        <v>275</v>
      </c>
      <c r="V34" s="7" t="s">
        <v>276</v>
      </c>
      <c r="W34" s="7" t="s">
        <v>277</v>
      </c>
      <c r="X34" s="7" t="s">
        <v>218</v>
      </c>
      <c r="Y34" s="7" t="s">
        <v>168</v>
      </c>
      <c r="Z34" s="7" t="s">
        <v>278</v>
      </c>
      <c r="AA34" s="7" t="s">
        <v>47</v>
      </c>
      <c r="AB34" s="7" t="s">
        <v>138</v>
      </c>
      <c r="AC34" s="7">
        <v>40</v>
      </c>
      <c r="AD34" s="22" t="s">
        <v>280</v>
      </c>
      <c r="AE34" s="21"/>
      <c r="AF34" s="21"/>
    </row>
    <row r="35" spans="1:32" s="15" customFormat="1" ht="102" x14ac:dyDescent="0.2">
      <c r="A35" s="7">
        <v>31</v>
      </c>
      <c r="B35" s="7" t="s">
        <v>261</v>
      </c>
      <c r="C35" s="13">
        <v>42934</v>
      </c>
      <c r="D35" s="14" t="s">
        <v>281</v>
      </c>
      <c r="E35" s="7" t="s">
        <v>261</v>
      </c>
      <c r="F35" s="13">
        <v>42958</v>
      </c>
      <c r="G35" s="7"/>
      <c r="H35" s="7"/>
      <c r="I35" s="7"/>
      <c r="J35" s="7" t="s">
        <v>282</v>
      </c>
      <c r="K35" s="7"/>
      <c r="L35" s="7"/>
      <c r="M35" s="7"/>
      <c r="N35" s="7"/>
      <c r="O35" s="7"/>
      <c r="P35" s="7"/>
      <c r="Q35" s="7"/>
      <c r="R35" s="7"/>
      <c r="S35" s="7" t="s">
        <v>241</v>
      </c>
      <c r="T35" s="7"/>
      <c r="U35" s="7" t="s">
        <v>283</v>
      </c>
      <c r="V35" s="7" t="s">
        <v>284</v>
      </c>
      <c r="W35" s="7" t="s">
        <v>285</v>
      </c>
      <c r="X35" s="7" t="s">
        <v>286</v>
      </c>
      <c r="Y35" s="7" t="s">
        <v>287</v>
      </c>
      <c r="Z35" s="7" t="s">
        <v>288</v>
      </c>
      <c r="AA35" s="7" t="s">
        <v>47</v>
      </c>
      <c r="AB35" s="7" t="s">
        <v>138</v>
      </c>
      <c r="AC35" s="7">
        <v>220</v>
      </c>
      <c r="AD35" s="7" t="s">
        <v>291</v>
      </c>
      <c r="AE35" s="4" t="s">
        <v>251</v>
      </c>
      <c r="AF35" s="6">
        <v>43453</v>
      </c>
    </row>
    <row r="36" spans="1:32" s="15" customFormat="1" ht="102" x14ac:dyDescent="0.2">
      <c r="A36" s="7">
        <v>32</v>
      </c>
      <c r="B36" s="7" t="s">
        <v>292</v>
      </c>
      <c r="C36" s="13">
        <v>42936</v>
      </c>
      <c r="D36" s="14" t="s">
        <v>298</v>
      </c>
      <c r="E36" s="7" t="s">
        <v>292</v>
      </c>
      <c r="F36" s="13">
        <v>42977</v>
      </c>
      <c r="G36" s="7"/>
      <c r="H36" s="7"/>
      <c r="I36" s="7"/>
      <c r="J36" s="7" t="s">
        <v>240</v>
      </c>
      <c r="K36" s="7"/>
      <c r="L36" s="7"/>
      <c r="M36" s="7"/>
      <c r="N36" s="7"/>
      <c r="O36" s="7"/>
      <c r="P36" s="7"/>
      <c r="Q36" s="7"/>
      <c r="R36" s="7"/>
      <c r="S36" s="7" t="s">
        <v>299</v>
      </c>
      <c r="T36" s="7"/>
      <c r="U36" s="7" t="s">
        <v>300</v>
      </c>
      <c r="V36" s="7" t="s">
        <v>301</v>
      </c>
      <c r="W36" s="7" t="s">
        <v>302</v>
      </c>
      <c r="X36" s="7" t="s">
        <v>303</v>
      </c>
      <c r="Y36" s="7" t="s">
        <v>247</v>
      </c>
      <c r="Z36" s="7" t="s">
        <v>305</v>
      </c>
      <c r="AA36" s="7" t="s">
        <v>47</v>
      </c>
      <c r="AB36" s="7" t="s">
        <v>138</v>
      </c>
      <c r="AC36" s="7">
        <v>100</v>
      </c>
      <c r="AD36" s="7" t="s">
        <v>323</v>
      </c>
      <c r="AE36" s="21"/>
      <c r="AF36" s="21"/>
    </row>
    <row r="37" spans="1:32" s="15" customFormat="1" ht="102" x14ac:dyDescent="0.2">
      <c r="A37" s="7">
        <v>33</v>
      </c>
      <c r="B37" s="7" t="s">
        <v>293</v>
      </c>
      <c r="C37" s="13">
        <v>42936</v>
      </c>
      <c r="D37" s="14" t="s">
        <v>304</v>
      </c>
      <c r="E37" s="7" t="s">
        <v>293</v>
      </c>
      <c r="F37" s="13">
        <v>42977</v>
      </c>
      <c r="G37" s="7"/>
      <c r="H37" s="7"/>
      <c r="I37" s="7"/>
      <c r="J37" s="7" t="s">
        <v>240</v>
      </c>
      <c r="K37" s="7"/>
      <c r="L37" s="7"/>
      <c r="M37" s="7"/>
      <c r="N37" s="7"/>
      <c r="O37" s="7"/>
      <c r="P37" s="7"/>
      <c r="Q37" s="7"/>
      <c r="R37" s="7"/>
      <c r="S37" s="7" t="s">
        <v>309</v>
      </c>
      <c r="T37" s="7"/>
      <c r="U37" s="7" t="s">
        <v>306</v>
      </c>
      <c r="V37" s="7" t="s">
        <v>307</v>
      </c>
      <c r="W37" s="7" t="s">
        <v>308</v>
      </c>
      <c r="X37" s="7" t="s">
        <v>303</v>
      </c>
      <c r="Y37" s="7" t="s">
        <v>247</v>
      </c>
      <c r="Z37" s="7" t="s">
        <v>310</v>
      </c>
      <c r="AA37" s="7" t="s">
        <v>47</v>
      </c>
      <c r="AB37" s="7" t="s">
        <v>138</v>
      </c>
      <c r="AC37" s="7">
        <v>120</v>
      </c>
      <c r="AD37" s="7" t="s">
        <v>323</v>
      </c>
      <c r="AE37" s="21"/>
      <c r="AF37" s="21"/>
    </row>
    <row r="38" spans="1:32" s="32" customFormat="1" x14ac:dyDescent="0.2">
      <c r="A38" s="28">
        <v>34</v>
      </c>
      <c r="B38" s="28" t="s">
        <v>294</v>
      </c>
      <c r="C38" s="29" t="s">
        <v>516</v>
      </c>
      <c r="D38" s="30"/>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31"/>
      <c r="AF38" s="31"/>
    </row>
    <row r="39" spans="1:32" s="15" customFormat="1" ht="102" x14ac:dyDescent="0.2">
      <c r="A39" s="7">
        <v>35</v>
      </c>
      <c r="B39" s="7" t="s">
        <v>295</v>
      </c>
      <c r="C39" s="13">
        <v>42947</v>
      </c>
      <c r="D39" s="14" t="s">
        <v>311</v>
      </c>
      <c r="E39" s="7" t="s">
        <v>295</v>
      </c>
      <c r="F39" s="13">
        <v>42977</v>
      </c>
      <c r="G39" s="7"/>
      <c r="H39" s="7"/>
      <c r="I39" s="7"/>
      <c r="J39" s="7" t="s">
        <v>282</v>
      </c>
      <c r="K39" s="7"/>
      <c r="L39" s="7"/>
      <c r="M39" s="7"/>
      <c r="N39" s="7"/>
      <c r="O39" s="7"/>
      <c r="P39" s="7"/>
      <c r="Q39" s="7"/>
      <c r="R39" s="7"/>
      <c r="S39" s="7" t="s">
        <v>312</v>
      </c>
      <c r="T39" s="7"/>
      <c r="U39" s="7" t="s">
        <v>313</v>
      </c>
      <c r="V39" s="7" t="s">
        <v>314</v>
      </c>
      <c r="W39" s="7" t="s">
        <v>315</v>
      </c>
      <c r="X39" s="7" t="s">
        <v>286</v>
      </c>
      <c r="Y39" s="7" t="s">
        <v>287</v>
      </c>
      <c r="Z39" s="7" t="s">
        <v>316</v>
      </c>
      <c r="AA39" s="7" t="s">
        <v>47</v>
      </c>
      <c r="AB39" s="7" t="s">
        <v>138</v>
      </c>
      <c r="AC39" s="7">
        <v>120</v>
      </c>
      <c r="AD39" s="7" t="s">
        <v>325</v>
      </c>
      <c r="AE39" s="4" t="s">
        <v>251</v>
      </c>
      <c r="AF39" s="6">
        <v>43158</v>
      </c>
    </row>
    <row r="40" spans="1:32" s="15" customFormat="1" ht="102" x14ac:dyDescent="0.2">
      <c r="A40" s="7">
        <v>36</v>
      </c>
      <c r="B40" s="7" t="s">
        <v>296</v>
      </c>
      <c r="C40" s="13">
        <v>42962</v>
      </c>
      <c r="D40" s="14" t="s">
        <v>297</v>
      </c>
      <c r="E40" s="7" t="s">
        <v>296</v>
      </c>
      <c r="F40" s="13">
        <v>42977</v>
      </c>
      <c r="G40" s="7"/>
      <c r="H40" s="7"/>
      <c r="I40" s="7"/>
      <c r="J40" s="7" t="s">
        <v>240</v>
      </c>
      <c r="K40" s="7"/>
      <c r="L40" s="7"/>
      <c r="M40" s="7"/>
      <c r="N40" s="7"/>
      <c r="O40" s="7"/>
      <c r="P40" s="7"/>
      <c r="Q40" s="7"/>
      <c r="R40" s="7"/>
      <c r="S40" s="7" t="s">
        <v>241</v>
      </c>
      <c r="T40" s="7"/>
      <c r="U40" s="7" t="s">
        <v>317</v>
      </c>
      <c r="V40" s="7" t="s">
        <v>318</v>
      </c>
      <c r="W40" s="7" t="s">
        <v>319</v>
      </c>
      <c r="X40" s="7" t="s">
        <v>246</v>
      </c>
      <c r="Y40" s="7" t="s">
        <v>247</v>
      </c>
      <c r="Z40" s="7" t="s">
        <v>320</v>
      </c>
      <c r="AA40" s="7" t="s">
        <v>47</v>
      </c>
      <c r="AB40" s="7" t="s">
        <v>138</v>
      </c>
      <c r="AC40" s="7">
        <v>120</v>
      </c>
      <c r="AD40" s="7" t="s">
        <v>324</v>
      </c>
      <c r="AE40" s="21"/>
      <c r="AF40" s="21"/>
    </row>
    <row r="41" spans="1:32" s="15" customFormat="1" ht="102" x14ac:dyDescent="0.2">
      <c r="A41" s="7">
        <v>36</v>
      </c>
      <c r="B41" s="7" t="s">
        <v>321</v>
      </c>
      <c r="C41" s="13">
        <v>42969</v>
      </c>
      <c r="D41" s="14" t="s">
        <v>322</v>
      </c>
      <c r="E41" s="7" t="s">
        <v>321</v>
      </c>
      <c r="F41" s="13">
        <v>42986</v>
      </c>
      <c r="G41" s="7"/>
      <c r="H41" s="7"/>
      <c r="I41" s="7"/>
      <c r="J41" s="7" t="s">
        <v>330</v>
      </c>
      <c r="K41" s="7"/>
      <c r="L41" s="7"/>
      <c r="M41" s="7"/>
      <c r="N41" s="7"/>
      <c r="O41" s="7"/>
      <c r="P41" s="7"/>
      <c r="Q41" s="7"/>
      <c r="R41" s="7"/>
      <c r="S41" s="7" t="s">
        <v>331</v>
      </c>
      <c r="T41" s="7"/>
      <c r="U41" s="7" t="s">
        <v>332</v>
      </c>
      <c r="V41" s="7" t="s">
        <v>333</v>
      </c>
      <c r="W41" s="7" t="s">
        <v>334</v>
      </c>
      <c r="X41" s="7" t="s">
        <v>335</v>
      </c>
      <c r="Y41" s="7" t="s">
        <v>335</v>
      </c>
      <c r="Z41" s="7" t="s">
        <v>336</v>
      </c>
      <c r="AA41" s="7" t="s">
        <v>47</v>
      </c>
      <c r="AB41" s="7" t="s">
        <v>138</v>
      </c>
      <c r="AC41" s="7">
        <v>100</v>
      </c>
      <c r="AD41" s="7" t="s">
        <v>337</v>
      </c>
      <c r="AE41" s="4" t="s">
        <v>251</v>
      </c>
      <c r="AF41" s="6">
        <v>43627</v>
      </c>
    </row>
    <row r="42" spans="1:32" s="15" customFormat="1" ht="102" x14ac:dyDescent="0.2">
      <c r="A42" s="7">
        <v>36</v>
      </c>
      <c r="B42" s="7" t="s">
        <v>327</v>
      </c>
      <c r="C42" s="13">
        <v>43018</v>
      </c>
      <c r="D42" s="14" t="s">
        <v>329</v>
      </c>
      <c r="E42" s="7" t="s">
        <v>327</v>
      </c>
      <c r="F42" s="13">
        <v>43039</v>
      </c>
      <c r="G42" s="7"/>
      <c r="H42" s="7"/>
      <c r="I42" s="7"/>
      <c r="J42" s="7" t="s">
        <v>282</v>
      </c>
      <c r="K42" s="7"/>
      <c r="L42" s="7"/>
      <c r="M42" s="7"/>
      <c r="N42" s="7"/>
      <c r="O42" s="7"/>
      <c r="P42" s="7"/>
      <c r="Q42" s="7"/>
      <c r="R42" s="7"/>
      <c r="S42" s="7" t="s">
        <v>338</v>
      </c>
      <c r="T42" s="7"/>
      <c r="U42" s="7" t="s">
        <v>339</v>
      </c>
      <c r="V42" s="7" t="s">
        <v>340</v>
      </c>
      <c r="W42" s="7" t="s">
        <v>341</v>
      </c>
      <c r="X42" s="7" t="s">
        <v>286</v>
      </c>
      <c r="Y42" s="7" t="s">
        <v>287</v>
      </c>
      <c r="Z42" s="7" t="s">
        <v>342</v>
      </c>
      <c r="AA42" s="7" t="s">
        <v>47</v>
      </c>
      <c r="AB42" s="7" t="s">
        <v>138</v>
      </c>
      <c r="AC42" s="7">
        <v>120</v>
      </c>
      <c r="AD42" s="7" t="s">
        <v>343</v>
      </c>
      <c r="AE42" s="4" t="s">
        <v>251</v>
      </c>
      <c r="AF42" s="6">
        <v>43230</v>
      </c>
    </row>
    <row r="43" spans="1:32" s="15" customFormat="1" ht="102" x14ac:dyDescent="0.2">
      <c r="A43" s="7">
        <v>37</v>
      </c>
      <c r="B43" s="7" t="s">
        <v>328</v>
      </c>
      <c r="C43" s="13">
        <v>43024</v>
      </c>
      <c r="D43" s="14" t="s">
        <v>344</v>
      </c>
      <c r="E43" s="7" t="s">
        <v>328</v>
      </c>
      <c r="F43" s="13">
        <v>43039</v>
      </c>
      <c r="G43" s="7"/>
      <c r="H43" s="7"/>
      <c r="I43" s="7"/>
      <c r="J43" s="7" t="s">
        <v>219</v>
      </c>
      <c r="K43" s="7"/>
      <c r="L43" s="7"/>
      <c r="M43" s="7"/>
      <c r="N43" s="7"/>
      <c r="O43" s="7"/>
      <c r="P43" s="7"/>
      <c r="Q43" s="7"/>
      <c r="R43" s="7"/>
      <c r="S43" s="7" t="s">
        <v>345</v>
      </c>
      <c r="T43" s="7"/>
      <c r="U43" s="7" t="s">
        <v>350</v>
      </c>
      <c r="V43" s="7" t="s">
        <v>351</v>
      </c>
      <c r="W43" s="7" t="s">
        <v>346</v>
      </c>
      <c r="X43" s="7" t="s">
        <v>347</v>
      </c>
      <c r="Y43" s="7" t="s">
        <v>168</v>
      </c>
      <c r="Z43" s="7" t="s">
        <v>349</v>
      </c>
      <c r="AA43" s="7" t="s">
        <v>47</v>
      </c>
      <c r="AB43" s="7" t="s">
        <v>138</v>
      </c>
      <c r="AC43" s="7">
        <v>60</v>
      </c>
      <c r="AD43" s="7" t="s">
        <v>348</v>
      </c>
      <c r="AE43" s="21"/>
      <c r="AF43" s="21"/>
    </row>
    <row r="44" spans="1:32" s="15" customFormat="1" ht="102" x14ac:dyDescent="0.2">
      <c r="A44" s="7">
        <v>38</v>
      </c>
      <c r="B44" s="7" t="s">
        <v>352</v>
      </c>
      <c r="C44" s="13" t="s">
        <v>372</v>
      </c>
      <c r="D44" s="14" t="s">
        <v>354</v>
      </c>
      <c r="E44" s="7" t="s">
        <v>352</v>
      </c>
      <c r="F44" s="13">
        <v>43082</v>
      </c>
      <c r="G44" s="7"/>
      <c r="H44" s="7"/>
      <c r="I44" s="7"/>
      <c r="J44" s="7" t="s">
        <v>355</v>
      </c>
      <c r="K44" s="7"/>
      <c r="L44" s="7"/>
      <c r="M44" s="7"/>
      <c r="N44" s="7"/>
      <c r="O44" s="7"/>
      <c r="P44" s="7"/>
      <c r="Q44" s="7"/>
      <c r="R44" s="7"/>
      <c r="S44" s="7" t="s">
        <v>356</v>
      </c>
      <c r="T44" s="7"/>
      <c r="U44" s="7" t="s">
        <v>357</v>
      </c>
      <c r="V44" s="7" t="s">
        <v>358</v>
      </c>
      <c r="W44" s="7" t="s">
        <v>359</v>
      </c>
      <c r="X44" s="7" t="s">
        <v>360</v>
      </c>
      <c r="Y44" s="7" t="s">
        <v>2</v>
      </c>
      <c r="Z44" s="7" t="s">
        <v>361</v>
      </c>
      <c r="AA44" s="7" t="s">
        <v>47</v>
      </c>
      <c r="AB44" s="7" t="s">
        <v>138</v>
      </c>
      <c r="AC44" s="7">
        <v>180</v>
      </c>
      <c r="AD44" s="7" t="s">
        <v>362</v>
      </c>
      <c r="AE44" s="4" t="s">
        <v>251</v>
      </c>
      <c r="AF44" s="6">
        <v>43202</v>
      </c>
    </row>
    <row r="45" spans="1:32" s="15" customFormat="1" ht="102" x14ac:dyDescent="0.2">
      <c r="A45" s="7">
        <v>39</v>
      </c>
      <c r="B45" s="7" t="s">
        <v>353</v>
      </c>
      <c r="C45" s="13" t="s">
        <v>363</v>
      </c>
      <c r="D45" s="14" t="s">
        <v>364</v>
      </c>
      <c r="E45" s="7" t="s">
        <v>353</v>
      </c>
      <c r="F45" s="13">
        <v>43075</v>
      </c>
      <c r="G45" s="7"/>
      <c r="H45" s="7"/>
      <c r="I45" s="7"/>
      <c r="J45" s="7" t="s">
        <v>365</v>
      </c>
      <c r="K45" s="7"/>
      <c r="L45" s="7"/>
      <c r="M45" s="7"/>
      <c r="N45" s="7"/>
      <c r="O45" s="7"/>
      <c r="P45" s="7"/>
      <c r="Q45" s="7"/>
      <c r="R45" s="7"/>
      <c r="S45" s="7" t="s">
        <v>366</v>
      </c>
      <c r="T45" s="7"/>
      <c r="U45" s="7" t="s">
        <v>367</v>
      </c>
      <c r="V45" s="7" t="s">
        <v>368</v>
      </c>
      <c r="W45" s="7" t="s">
        <v>369</v>
      </c>
      <c r="X45" s="7" t="s">
        <v>0</v>
      </c>
      <c r="Y45" s="7" t="s">
        <v>0</v>
      </c>
      <c r="Z45" s="7" t="s">
        <v>370</v>
      </c>
      <c r="AA45" s="7" t="s">
        <v>47</v>
      </c>
      <c r="AB45" s="7" t="s">
        <v>138</v>
      </c>
      <c r="AC45" s="7">
        <v>70</v>
      </c>
      <c r="AD45" s="7" t="s">
        <v>371</v>
      </c>
      <c r="AE45" s="4" t="s">
        <v>251</v>
      </c>
      <c r="AF45" s="6">
        <v>43132</v>
      </c>
    </row>
    <row r="46" spans="1:32" s="15" customFormat="1" ht="102" x14ac:dyDescent="0.2">
      <c r="A46" s="7">
        <v>40</v>
      </c>
      <c r="B46" s="7" t="s">
        <v>373</v>
      </c>
      <c r="C46" s="13">
        <v>43075</v>
      </c>
      <c r="D46" s="14" t="s">
        <v>161</v>
      </c>
      <c r="E46" s="7" t="s">
        <v>373</v>
      </c>
      <c r="F46" s="13">
        <v>43111</v>
      </c>
      <c r="G46" s="7"/>
      <c r="H46" s="7"/>
      <c r="I46" s="7"/>
      <c r="J46" s="7" t="s">
        <v>219</v>
      </c>
      <c r="K46" s="7"/>
      <c r="L46" s="7"/>
      <c r="M46" s="7"/>
      <c r="N46" s="7"/>
      <c r="O46" s="7"/>
      <c r="P46" s="7"/>
      <c r="Q46" s="7"/>
      <c r="R46" s="7"/>
      <c r="S46" s="7" t="s">
        <v>375</v>
      </c>
      <c r="T46" s="7"/>
      <c r="U46" s="7" t="s">
        <v>376</v>
      </c>
      <c r="V46" s="7" t="s">
        <v>377</v>
      </c>
      <c r="W46" s="7" t="s">
        <v>378</v>
      </c>
      <c r="X46" s="7" t="s">
        <v>167</v>
      </c>
      <c r="Y46" s="7" t="s">
        <v>168</v>
      </c>
      <c r="Z46" s="7" t="s">
        <v>379</v>
      </c>
      <c r="AA46" s="7" t="s">
        <v>47</v>
      </c>
      <c r="AB46" s="7" t="s">
        <v>138</v>
      </c>
      <c r="AC46" s="7">
        <v>120</v>
      </c>
      <c r="AD46" s="7" t="s">
        <v>380</v>
      </c>
      <c r="AE46" s="21"/>
      <c r="AF46" s="21"/>
    </row>
    <row r="47" spans="1:32" s="15" customFormat="1" ht="43.5" customHeight="1" x14ac:dyDescent="0.2">
      <c r="A47" s="7">
        <v>41</v>
      </c>
      <c r="B47" s="7" t="s">
        <v>374</v>
      </c>
      <c r="C47" s="13">
        <v>43075</v>
      </c>
      <c r="D47" s="14" t="s">
        <v>381</v>
      </c>
      <c r="E47" s="7" t="s">
        <v>374</v>
      </c>
      <c r="F47" s="13">
        <v>43116</v>
      </c>
      <c r="G47" s="7"/>
      <c r="H47" s="7"/>
      <c r="I47" s="7"/>
      <c r="J47" s="7" t="s">
        <v>503</v>
      </c>
      <c r="K47" s="7"/>
      <c r="L47" s="7"/>
      <c r="M47" s="7"/>
      <c r="N47" s="7"/>
      <c r="O47" s="7"/>
      <c r="P47" s="7"/>
      <c r="Q47" s="7"/>
      <c r="R47" s="7"/>
      <c r="S47" s="7" t="s">
        <v>299</v>
      </c>
      <c r="T47" s="7"/>
      <c r="U47" s="7" t="s">
        <v>504</v>
      </c>
      <c r="V47" s="7" t="s">
        <v>505</v>
      </c>
      <c r="W47" s="7" t="s">
        <v>231</v>
      </c>
      <c r="X47" s="7" t="s">
        <v>231</v>
      </c>
      <c r="Y47" s="7" t="s">
        <v>0</v>
      </c>
      <c r="Z47" s="7" t="s">
        <v>382</v>
      </c>
      <c r="AA47" s="7" t="s">
        <v>47</v>
      </c>
      <c r="AB47" s="7" t="s">
        <v>138</v>
      </c>
      <c r="AC47" s="7">
        <v>15</v>
      </c>
      <c r="AD47" s="7" t="s">
        <v>506</v>
      </c>
      <c r="AE47" s="4" t="s">
        <v>251</v>
      </c>
      <c r="AF47" s="6">
        <v>43217</v>
      </c>
    </row>
    <row r="48" spans="1:32" s="15" customFormat="1" ht="102" x14ac:dyDescent="0.2">
      <c r="A48" s="7">
        <v>42</v>
      </c>
      <c r="B48" s="7" t="s">
        <v>383</v>
      </c>
      <c r="C48" s="13">
        <v>43089</v>
      </c>
      <c r="D48" s="14" t="s">
        <v>161</v>
      </c>
      <c r="E48" s="7" t="s">
        <v>383</v>
      </c>
      <c r="F48" s="13">
        <v>43111</v>
      </c>
      <c r="G48" s="7"/>
      <c r="H48" s="7"/>
      <c r="I48" s="7"/>
      <c r="J48" s="7" t="s">
        <v>219</v>
      </c>
      <c r="K48" s="7"/>
      <c r="L48" s="7"/>
      <c r="M48" s="7"/>
      <c r="N48" s="7"/>
      <c r="O48" s="7"/>
      <c r="P48" s="7"/>
      <c r="Q48" s="7"/>
      <c r="R48" s="7"/>
      <c r="S48" s="7" t="s">
        <v>384</v>
      </c>
      <c r="T48" s="7"/>
      <c r="U48" s="7" t="s">
        <v>385</v>
      </c>
      <c r="V48" s="7" t="s">
        <v>386</v>
      </c>
      <c r="W48" s="7" t="s">
        <v>378</v>
      </c>
      <c r="X48" s="7" t="s">
        <v>167</v>
      </c>
      <c r="Y48" s="7" t="s">
        <v>168</v>
      </c>
      <c r="Z48" s="7" t="s">
        <v>387</v>
      </c>
      <c r="AA48" s="7" t="s">
        <v>47</v>
      </c>
      <c r="AB48" s="7" t="s">
        <v>138</v>
      </c>
      <c r="AC48" s="7">
        <v>50</v>
      </c>
      <c r="AD48" s="7" t="s">
        <v>380</v>
      </c>
      <c r="AE48" s="7" t="s">
        <v>410</v>
      </c>
      <c r="AF48" s="6">
        <v>43125</v>
      </c>
    </row>
    <row r="49" spans="1:32" s="15" customFormat="1" ht="52.5" customHeight="1" x14ac:dyDescent="0.2">
      <c r="A49" s="7">
        <v>43</v>
      </c>
      <c r="B49" s="7" t="s">
        <v>388</v>
      </c>
      <c r="C49" s="13">
        <v>43115</v>
      </c>
      <c r="D49" s="14" t="s">
        <v>400</v>
      </c>
      <c r="E49" s="7" t="s">
        <v>388</v>
      </c>
      <c r="F49" s="13">
        <v>43553</v>
      </c>
      <c r="G49" s="7"/>
      <c r="H49" s="7"/>
      <c r="I49" s="7"/>
      <c r="J49" s="7" t="s">
        <v>240</v>
      </c>
      <c r="K49" s="7"/>
      <c r="L49" s="7"/>
      <c r="M49" s="7"/>
      <c r="N49" s="7"/>
      <c r="O49" s="7"/>
      <c r="P49" s="7"/>
      <c r="Q49" s="7"/>
      <c r="R49" s="7"/>
      <c r="S49" s="7" t="s">
        <v>299</v>
      </c>
      <c r="T49" s="7"/>
      <c r="U49" s="7" t="s">
        <v>401</v>
      </c>
      <c r="V49" s="7" t="s">
        <v>402</v>
      </c>
      <c r="W49" s="7" t="s">
        <v>247</v>
      </c>
      <c r="X49" s="7" t="s">
        <v>247</v>
      </c>
      <c r="Y49" s="7" t="s">
        <v>247</v>
      </c>
      <c r="Z49" s="7" t="s">
        <v>403</v>
      </c>
      <c r="AA49" s="7" t="s">
        <v>211</v>
      </c>
      <c r="AB49" s="20"/>
      <c r="AC49" s="20"/>
      <c r="AD49" s="20"/>
      <c r="AE49" s="25"/>
      <c r="AF49" s="25"/>
    </row>
    <row r="50" spans="1:32" s="15" customFormat="1" ht="90" customHeight="1" x14ac:dyDescent="0.2">
      <c r="A50" s="7">
        <v>44</v>
      </c>
      <c r="B50" s="7" t="s">
        <v>389</v>
      </c>
      <c r="C50" s="13">
        <v>43116</v>
      </c>
      <c r="D50" s="14" t="s">
        <v>404</v>
      </c>
      <c r="E50" s="7"/>
      <c r="F50" s="7"/>
      <c r="G50" s="7"/>
      <c r="H50" s="7"/>
      <c r="I50" s="7"/>
      <c r="J50" s="7" t="s">
        <v>242</v>
      </c>
      <c r="K50" s="7"/>
      <c r="L50" s="7"/>
      <c r="M50" s="7"/>
      <c r="N50" s="7"/>
      <c r="O50" s="7"/>
      <c r="P50" s="7"/>
      <c r="Q50" s="7"/>
      <c r="R50" s="7"/>
      <c r="S50" s="7" t="s">
        <v>299</v>
      </c>
      <c r="T50" s="7"/>
      <c r="U50" s="7" t="s">
        <v>405</v>
      </c>
      <c r="V50" s="7" t="s">
        <v>406</v>
      </c>
      <c r="W50" s="7" t="s">
        <v>407</v>
      </c>
      <c r="X50" s="7" t="s">
        <v>408</v>
      </c>
      <c r="Y50" s="7" t="s">
        <v>168</v>
      </c>
      <c r="Z50" s="7" t="s">
        <v>409</v>
      </c>
      <c r="AA50" s="7" t="s">
        <v>47</v>
      </c>
      <c r="AB50" s="7" t="s">
        <v>138</v>
      </c>
      <c r="AC50" s="7">
        <v>10</v>
      </c>
      <c r="AD50" s="7" t="s">
        <v>323</v>
      </c>
      <c r="AE50" s="21"/>
      <c r="AF50" s="21"/>
    </row>
    <row r="51" spans="1:32" s="15" customFormat="1" ht="80.25" customHeight="1" x14ac:dyDescent="0.2">
      <c r="A51" s="7">
        <v>45</v>
      </c>
      <c r="B51" s="7" t="s">
        <v>390</v>
      </c>
      <c r="C51" s="13">
        <v>43118</v>
      </c>
      <c r="D51" s="14" t="s">
        <v>391</v>
      </c>
      <c r="E51" s="20" t="s">
        <v>419</v>
      </c>
      <c r="F51" s="13">
        <v>43512</v>
      </c>
      <c r="G51" s="7"/>
      <c r="H51" s="7"/>
      <c r="I51" s="7"/>
      <c r="J51" s="7" t="s">
        <v>392</v>
      </c>
      <c r="K51" s="7"/>
      <c r="L51" s="7"/>
      <c r="M51" s="7"/>
      <c r="N51" s="7"/>
      <c r="O51" s="7"/>
      <c r="P51" s="7"/>
      <c r="Q51" s="7"/>
      <c r="R51" s="7"/>
      <c r="S51" s="7" t="s">
        <v>393</v>
      </c>
      <c r="T51" s="7"/>
      <c r="U51" s="7" t="s">
        <v>394</v>
      </c>
      <c r="V51" s="7" t="s">
        <v>395</v>
      </c>
      <c r="W51" s="7" t="s">
        <v>396</v>
      </c>
      <c r="X51" s="7" t="s">
        <v>397</v>
      </c>
      <c r="Y51" s="7" t="s">
        <v>126</v>
      </c>
      <c r="Z51" s="7" t="s">
        <v>398</v>
      </c>
      <c r="AA51" s="7" t="s">
        <v>47</v>
      </c>
      <c r="AB51" s="7" t="s">
        <v>138</v>
      </c>
      <c r="AC51" s="7">
        <v>200</v>
      </c>
      <c r="AD51" s="7" t="s">
        <v>399</v>
      </c>
      <c r="AE51" s="21"/>
      <c r="AF51" s="21"/>
    </row>
    <row r="52" spans="1:32" s="15" customFormat="1" ht="87" customHeight="1" x14ac:dyDescent="0.2">
      <c r="A52" s="7">
        <v>46</v>
      </c>
      <c r="B52" s="7" t="s">
        <v>411</v>
      </c>
      <c r="C52" s="13">
        <v>43132</v>
      </c>
      <c r="D52" s="14" t="s">
        <v>412</v>
      </c>
      <c r="E52" s="7" t="s">
        <v>411</v>
      </c>
      <c r="F52" s="13">
        <v>43147</v>
      </c>
      <c r="G52" s="7"/>
      <c r="H52" s="7"/>
      <c r="I52" s="7"/>
      <c r="J52" s="7" t="s">
        <v>84</v>
      </c>
      <c r="K52" s="7"/>
      <c r="L52" s="7"/>
      <c r="M52" s="7"/>
      <c r="N52" s="7"/>
      <c r="O52" s="7"/>
      <c r="P52" s="7"/>
      <c r="Q52" s="7"/>
      <c r="R52" s="7"/>
      <c r="S52" s="7" t="s">
        <v>413</v>
      </c>
      <c r="T52" s="7"/>
      <c r="U52" s="7" t="s">
        <v>414</v>
      </c>
      <c r="V52" s="7" t="s">
        <v>415</v>
      </c>
      <c r="W52" s="7" t="s">
        <v>416</v>
      </c>
      <c r="X52" s="7" t="s">
        <v>417</v>
      </c>
      <c r="Y52" s="7" t="s">
        <v>91</v>
      </c>
      <c r="Z52" s="7" t="s">
        <v>418</v>
      </c>
      <c r="AA52" s="7" t="s">
        <v>47</v>
      </c>
      <c r="AB52" s="7" t="s">
        <v>138</v>
      </c>
      <c r="AC52" s="7">
        <v>15</v>
      </c>
      <c r="AD52" s="7" t="s">
        <v>399</v>
      </c>
      <c r="AE52" s="21"/>
      <c r="AF52" s="21"/>
    </row>
    <row r="53" spans="1:32" s="15" customFormat="1" ht="87" customHeight="1" x14ac:dyDescent="0.2">
      <c r="A53" s="7">
        <v>46</v>
      </c>
      <c r="B53" s="7" t="s">
        <v>411</v>
      </c>
      <c r="C53" s="13">
        <v>43192</v>
      </c>
      <c r="D53" s="14" t="s">
        <v>412</v>
      </c>
      <c r="E53" s="7" t="s">
        <v>411</v>
      </c>
      <c r="F53" s="13">
        <v>43206</v>
      </c>
      <c r="G53" s="7"/>
      <c r="H53" s="7"/>
      <c r="I53" s="7"/>
      <c r="J53" s="7"/>
      <c r="K53" s="7"/>
      <c r="L53" s="7"/>
      <c r="M53" s="7"/>
      <c r="N53" s="7"/>
      <c r="O53" s="7"/>
      <c r="P53" s="7"/>
      <c r="Q53" s="7"/>
      <c r="R53" s="7"/>
      <c r="S53" s="7" t="s">
        <v>413</v>
      </c>
      <c r="T53" s="7"/>
      <c r="U53" s="7" t="s">
        <v>414</v>
      </c>
      <c r="V53" s="7" t="s">
        <v>415</v>
      </c>
      <c r="W53" s="7" t="s">
        <v>416</v>
      </c>
      <c r="X53" s="7" t="s">
        <v>417</v>
      </c>
      <c r="Y53" s="7" t="s">
        <v>91</v>
      </c>
      <c r="Z53" s="7" t="s">
        <v>418</v>
      </c>
      <c r="AA53" s="7" t="s">
        <v>47</v>
      </c>
      <c r="AB53" s="7" t="s">
        <v>138</v>
      </c>
      <c r="AC53" s="7">
        <v>15</v>
      </c>
      <c r="AD53" s="7" t="s">
        <v>399</v>
      </c>
      <c r="AE53" s="4" t="s">
        <v>251</v>
      </c>
      <c r="AF53" s="6">
        <v>43236</v>
      </c>
    </row>
    <row r="54" spans="1:32" s="15" customFormat="1" ht="87" customHeight="1" x14ac:dyDescent="0.2">
      <c r="A54" s="7">
        <v>47</v>
      </c>
      <c r="B54" s="7" t="s">
        <v>420</v>
      </c>
      <c r="C54" s="13">
        <v>43140</v>
      </c>
      <c r="D54" s="14" t="s">
        <v>421</v>
      </c>
      <c r="E54" s="34"/>
      <c r="F54" s="35"/>
      <c r="G54" s="7"/>
      <c r="H54" s="7"/>
      <c r="I54" s="7"/>
      <c r="J54" s="7"/>
      <c r="K54" s="7"/>
      <c r="L54" s="7"/>
      <c r="M54" s="7"/>
      <c r="N54" s="7"/>
      <c r="O54" s="7"/>
      <c r="P54" s="7"/>
      <c r="Q54" s="7"/>
      <c r="R54" s="7"/>
      <c r="S54" s="7" t="s">
        <v>413</v>
      </c>
      <c r="T54" s="7"/>
      <c r="U54" s="7" t="s">
        <v>422</v>
      </c>
      <c r="V54" s="7" t="s">
        <v>423</v>
      </c>
      <c r="W54" s="7" t="s">
        <v>167</v>
      </c>
      <c r="X54" s="7" t="s">
        <v>167</v>
      </c>
      <c r="Y54" s="7" t="s">
        <v>168</v>
      </c>
      <c r="Z54" s="7" t="s">
        <v>424</v>
      </c>
      <c r="AA54" s="7" t="s">
        <v>451</v>
      </c>
      <c r="AB54" s="7" t="s">
        <v>138</v>
      </c>
      <c r="AC54" s="7">
        <v>50</v>
      </c>
      <c r="AD54" s="7" t="s">
        <v>323</v>
      </c>
      <c r="AE54" s="21"/>
      <c r="AF54" s="21"/>
    </row>
    <row r="55" spans="1:32" s="15" customFormat="1" ht="87" customHeight="1" x14ac:dyDescent="0.2">
      <c r="A55" s="7">
        <v>48</v>
      </c>
      <c r="B55" s="7" t="s">
        <v>425</v>
      </c>
      <c r="C55" s="13">
        <v>43146</v>
      </c>
      <c r="D55" s="14" t="s">
        <v>426</v>
      </c>
      <c r="E55" s="7" t="s">
        <v>425</v>
      </c>
      <c r="F55" s="13">
        <v>43174</v>
      </c>
      <c r="G55" s="7"/>
      <c r="H55" s="7"/>
      <c r="I55" s="7"/>
      <c r="J55" s="7" t="s">
        <v>427</v>
      </c>
      <c r="K55" s="7"/>
      <c r="L55" s="7"/>
      <c r="M55" s="7"/>
      <c r="N55" s="7"/>
      <c r="O55" s="7"/>
      <c r="P55" s="7"/>
      <c r="Q55" s="7"/>
      <c r="R55" s="7"/>
      <c r="S55" s="7" t="s">
        <v>429</v>
      </c>
      <c r="T55" s="7"/>
      <c r="U55" s="7" t="s">
        <v>434</v>
      </c>
      <c r="V55" s="7" t="s">
        <v>432</v>
      </c>
      <c r="W55" s="7" t="s">
        <v>428</v>
      </c>
      <c r="X55" s="7" t="s">
        <v>397</v>
      </c>
      <c r="Y55" s="7" t="s">
        <v>126</v>
      </c>
      <c r="Z55" s="7" t="s">
        <v>438</v>
      </c>
      <c r="AA55" s="7" t="s">
        <v>439</v>
      </c>
      <c r="AB55" s="7" t="s">
        <v>440</v>
      </c>
      <c r="AC55" s="7">
        <v>55</v>
      </c>
      <c r="AD55" s="7" t="s">
        <v>441</v>
      </c>
      <c r="AE55" s="4" t="s">
        <v>251</v>
      </c>
      <c r="AF55" s="6">
        <v>43409</v>
      </c>
    </row>
    <row r="56" spans="1:32" s="15" customFormat="1" ht="87" customHeight="1" x14ac:dyDescent="0.2">
      <c r="A56" s="7">
        <v>48</v>
      </c>
      <c r="B56" s="7" t="s">
        <v>425</v>
      </c>
      <c r="C56" s="13">
        <v>43146</v>
      </c>
      <c r="D56" s="14" t="s">
        <v>426</v>
      </c>
      <c r="E56" s="7" t="s">
        <v>425</v>
      </c>
      <c r="F56" s="13">
        <v>43174</v>
      </c>
      <c r="G56" s="7"/>
      <c r="H56" s="7"/>
      <c r="I56" s="7"/>
      <c r="J56" s="7" t="s">
        <v>427</v>
      </c>
      <c r="K56" s="7"/>
      <c r="L56" s="7"/>
      <c r="M56" s="7"/>
      <c r="N56" s="7"/>
      <c r="O56" s="7"/>
      <c r="P56" s="7"/>
      <c r="Q56" s="7"/>
      <c r="R56" s="7"/>
      <c r="S56" s="7" t="s">
        <v>430</v>
      </c>
      <c r="T56" s="7"/>
      <c r="U56" s="7" t="s">
        <v>436</v>
      </c>
      <c r="V56" s="7" t="s">
        <v>433</v>
      </c>
      <c r="W56" s="7" t="s">
        <v>428</v>
      </c>
      <c r="X56" s="7" t="s">
        <v>397</v>
      </c>
      <c r="Y56" s="7" t="s">
        <v>126</v>
      </c>
      <c r="Z56" s="7" t="s">
        <v>438</v>
      </c>
      <c r="AA56" s="7" t="s">
        <v>439</v>
      </c>
      <c r="AB56" s="7" t="s">
        <v>440</v>
      </c>
      <c r="AC56" s="7">
        <v>125</v>
      </c>
      <c r="AD56" s="7" t="s">
        <v>441</v>
      </c>
      <c r="AE56" s="21"/>
      <c r="AF56" s="21"/>
    </row>
    <row r="57" spans="1:32" s="15" customFormat="1" ht="87" customHeight="1" x14ac:dyDescent="0.2">
      <c r="A57" s="7">
        <v>48</v>
      </c>
      <c r="B57" s="7" t="s">
        <v>425</v>
      </c>
      <c r="C57" s="13">
        <v>43146</v>
      </c>
      <c r="D57" s="14" t="s">
        <v>426</v>
      </c>
      <c r="E57" s="7" t="s">
        <v>425</v>
      </c>
      <c r="F57" s="13">
        <v>43174</v>
      </c>
      <c r="G57" s="7"/>
      <c r="H57" s="7"/>
      <c r="I57" s="7"/>
      <c r="J57" s="7" t="s">
        <v>427</v>
      </c>
      <c r="K57" s="7"/>
      <c r="L57" s="7"/>
      <c r="M57" s="7"/>
      <c r="N57" s="7"/>
      <c r="O57" s="7"/>
      <c r="P57" s="7"/>
      <c r="Q57" s="7"/>
      <c r="R57" s="7"/>
      <c r="S57" s="7" t="s">
        <v>431</v>
      </c>
      <c r="T57" s="7"/>
      <c r="U57" s="7" t="s">
        <v>437</v>
      </c>
      <c r="V57" s="7" t="s">
        <v>435</v>
      </c>
      <c r="W57" s="7" t="s">
        <v>428</v>
      </c>
      <c r="X57" s="7" t="s">
        <v>397</v>
      </c>
      <c r="Y57" s="7" t="s">
        <v>126</v>
      </c>
      <c r="Z57" s="7" t="s">
        <v>438</v>
      </c>
      <c r="AA57" s="7" t="s">
        <v>439</v>
      </c>
      <c r="AB57" s="7" t="s">
        <v>440</v>
      </c>
      <c r="AC57" s="7">
        <v>175</v>
      </c>
      <c r="AD57" s="7" t="s">
        <v>441</v>
      </c>
      <c r="AE57" s="21"/>
      <c r="AF57" s="21"/>
    </row>
    <row r="58" spans="1:32" s="15" customFormat="1" ht="87" customHeight="1" x14ac:dyDescent="0.2">
      <c r="A58" s="7">
        <v>49</v>
      </c>
      <c r="B58" s="7" t="s">
        <v>442</v>
      </c>
      <c r="C58" s="13">
        <v>43181</v>
      </c>
      <c r="D58" s="14" t="s">
        <v>443</v>
      </c>
      <c r="E58" s="7" t="s">
        <v>442</v>
      </c>
      <c r="F58" s="13">
        <v>43200</v>
      </c>
      <c r="G58" s="7"/>
      <c r="H58" s="7"/>
      <c r="I58" s="7"/>
      <c r="J58" s="7" t="s">
        <v>444</v>
      </c>
      <c r="K58" s="7"/>
      <c r="L58" s="7"/>
      <c r="M58" s="7"/>
      <c r="N58" s="7"/>
      <c r="O58" s="7"/>
      <c r="P58" s="7"/>
      <c r="Q58" s="7"/>
      <c r="R58" s="7"/>
      <c r="S58" s="7" t="s">
        <v>450</v>
      </c>
      <c r="T58" s="7"/>
      <c r="U58" s="7" t="s">
        <v>445</v>
      </c>
      <c r="V58" s="7" t="s">
        <v>446</v>
      </c>
      <c r="W58" s="7" t="s">
        <v>447</v>
      </c>
      <c r="X58" s="7" t="s">
        <v>2</v>
      </c>
      <c r="Y58" s="7" t="s">
        <v>2</v>
      </c>
      <c r="Z58" s="7" t="s">
        <v>448</v>
      </c>
      <c r="AA58" s="7" t="s">
        <v>47</v>
      </c>
      <c r="AB58" s="7" t="s">
        <v>138</v>
      </c>
      <c r="AC58" s="7">
        <v>36</v>
      </c>
      <c r="AD58" s="7" t="s">
        <v>449</v>
      </c>
      <c r="AE58" s="21"/>
      <c r="AF58" s="21"/>
    </row>
    <row r="59" spans="1:32" s="15" customFormat="1" ht="87" customHeight="1" x14ac:dyDescent="0.2">
      <c r="A59" s="7">
        <v>50</v>
      </c>
      <c r="B59" s="7" t="s">
        <v>452</v>
      </c>
      <c r="C59" s="13">
        <v>43210</v>
      </c>
      <c r="D59" s="14" t="s">
        <v>453</v>
      </c>
      <c r="E59" s="7" t="s">
        <v>452</v>
      </c>
      <c r="F59" s="13">
        <v>43241</v>
      </c>
      <c r="G59" s="7"/>
      <c r="H59" s="7"/>
      <c r="I59" s="7"/>
      <c r="J59" s="7" t="s">
        <v>427</v>
      </c>
      <c r="K59" s="7"/>
      <c r="L59" s="7"/>
      <c r="M59" s="7"/>
      <c r="N59" s="7"/>
      <c r="O59" s="7"/>
      <c r="P59" s="7"/>
      <c r="Q59" s="7"/>
      <c r="R59" s="7"/>
      <c r="S59" s="7" t="s">
        <v>454</v>
      </c>
      <c r="T59" s="7"/>
      <c r="U59" s="7" t="s">
        <v>455</v>
      </c>
      <c r="V59" s="7" t="s">
        <v>456</v>
      </c>
      <c r="W59" s="7" t="s">
        <v>457</v>
      </c>
      <c r="X59" s="7" t="s">
        <v>458</v>
      </c>
      <c r="Y59" s="7" t="s">
        <v>79</v>
      </c>
      <c r="Z59" s="7" t="s">
        <v>459</v>
      </c>
      <c r="AA59" s="7" t="s">
        <v>47</v>
      </c>
      <c r="AB59" s="7" t="s">
        <v>138</v>
      </c>
      <c r="AC59" s="7" t="s">
        <v>460</v>
      </c>
      <c r="AD59" s="7" t="s">
        <v>461</v>
      </c>
      <c r="AE59" s="21"/>
      <c r="AF59" s="21"/>
    </row>
    <row r="60" spans="1:32" s="15" customFormat="1" ht="87" customHeight="1" x14ac:dyDescent="0.2">
      <c r="A60" s="7">
        <v>51</v>
      </c>
      <c r="B60" s="7" t="s">
        <v>462</v>
      </c>
      <c r="C60" s="13">
        <v>43243</v>
      </c>
      <c r="D60" s="14" t="s">
        <v>463</v>
      </c>
      <c r="E60" s="7" t="s">
        <v>472</v>
      </c>
      <c r="F60" s="13">
        <v>43271</v>
      </c>
      <c r="G60" s="7"/>
      <c r="H60" s="7"/>
      <c r="I60" s="7"/>
      <c r="J60" s="7" t="s">
        <v>476</v>
      </c>
      <c r="K60" s="7"/>
      <c r="L60" s="7"/>
      <c r="M60" s="7"/>
      <c r="N60" s="7"/>
      <c r="O60" s="7"/>
      <c r="P60" s="7"/>
      <c r="Q60" s="7"/>
      <c r="R60" s="7"/>
      <c r="S60" s="7" t="s">
        <v>454</v>
      </c>
      <c r="T60" s="7"/>
      <c r="U60" s="7" t="s">
        <v>464</v>
      </c>
      <c r="V60" s="7" t="s">
        <v>465</v>
      </c>
      <c r="W60" s="7" t="s">
        <v>466</v>
      </c>
      <c r="X60" s="7" t="s">
        <v>466</v>
      </c>
      <c r="Y60" s="7" t="s">
        <v>1</v>
      </c>
      <c r="Z60" s="7" t="s">
        <v>467</v>
      </c>
      <c r="AA60" s="7" t="s">
        <v>47</v>
      </c>
      <c r="AB60" s="7" t="s">
        <v>138</v>
      </c>
      <c r="AC60" s="7">
        <v>32</v>
      </c>
      <c r="AD60" s="7" t="s">
        <v>468</v>
      </c>
      <c r="AE60" s="4" t="s">
        <v>251</v>
      </c>
      <c r="AF60" s="6">
        <v>44277</v>
      </c>
    </row>
    <row r="61" spans="1:32" s="15" customFormat="1" ht="87" customHeight="1" x14ac:dyDescent="0.2">
      <c r="A61" s="7">
        <v>52</v>
      </c>
      <c r="B61" s="7" t="s">
        <v>469</v>
      </c>
      <c r="C61" s="13">
        <v>43250</v>
      </c>
      <c r="D61" s="14" t="s">
        <v>474</v>
      </c>
      <c r="E61" s="7" t="s">
        <v>473</v>
      </c>
      <c r="F61" s="13">
        <v>43308</v>
      </c>
      <c r="G61" s="7"/>
      <c r="H61" s="7"/>
      <c r="I61" s="7"/>
      <c r="J61" s="7" t="s">
        <v>477</v>
      </c>
      <c r="K61" s="7"/>
      <c r="L61" s="7"/>
      <c r="M61" s="7"/>
      <c r="N61" s="7"/>
      <c r="O61" s="7"/>
      <c r="P61" s="7"/>
      <c r="Q61" s="7"/>
      <c r="R61" s="7"/>
      <c r="S61" s="7" t="s">
        <v>475</v>
      </c>
      <c r="T61" s="7"/>
      <c r="U61" s="26"/>
      <c r="V61" s="26"/>
      <c r="W61" s="7" t="s">
        <v>478</v>
      </c>
      <c r="X61" s="7" t="s">
        <v>478</v>
      </c>
      <c r="Y61" s="7" t="s">
        <v>91</v>
      </c>
      <c r="Z61" s="7" t="s">
        <v>479</v>
      </c>
      <c r="AA61" s="7" t="s">
        <v>47</v>
      </c>
      <c r="AB61" s="7" t="s">
        <v>138</v>
      </c>
      <c r="AC61" s="7">
        <v>26</v>
      </c>
      <c r="AD61" s="7" t="s">
        <v>380</v>
      </c>
      <c r="AE61" s="4" t="s">
        <v>251</v>
      </c>
      <c r="AF61" s="6">
        <v>43299</v>
      </c>
    </row>
    <row r="62" spans="1:32" s="15" customFormat="1" ht="87" customHeight="1" x14ac:dyDescent="0.2">
      <c r="A62" s="7">
        <v>53</v>
      </c>
      <c r="B62" s="7" t="s">
        <v>470</v>
      </c>
      <c r="C62" s="13">
        <v>43256</v>
      </c>
      <c r="D62" s="14" t="s">
        <v>471</v>
      </c>
      <c r="E62" s="7" t="s">
        <v>517</v>
      </c>
      <c r="F62" s="13">
        <v>43378</v>
      </c>
      <c r="G62" s="7"/>
      <c r="H62" s="7"/>
      <c r="I62" s="7"/>
      <c r="J62" s="7" t="s">
        <v>219</v>
      </c>
      <c r="K62" s="7"/>
      <c r="L62" s="7"/>
      <c r="M62" s="7"/>
      <c r="N62" s="7"/>
      <c r="O62" s="7"/>
      <c r="P62" s="7"/>
      <c r="Q62" s="7"/>
      <c r="R62" s="7"/>
      <c r="S62" s="7" t="s">
        <v>454</v>
      </c>
      <c r="T62" s="7"/>
      <c r="U62" s="7" t="s">
        <v>481</v>
      </c>
      <c r="V62" s="7" t="s">
        <v>482</v>
      </c>
      <c r="W62" s="7" t="s">
        <v>192</v>
      </c>
      <c r="X62" s="7" t="s">
        <v>193</v>
      </c>
      <c r="Y62" s="7"/>
      <c r="Z62" s="7" t="s">
        <v>480</v>
      </c>
      <c r="AA62" s="7" t="s">
        <v>47</v>
      </c>
      <c r="AB62" s="7" t="s">
        <v>138</v>
      </c>
      <c r="AC62" s="7">
        <v>10</v>
      </c>
      <c r="AD62" s="7" t="s">
        <v>323</v>
      </c>
      <c r="AE62" s="21"/>
      <c r="AF62" s="21"/>
    </row>
    <row r="63" spans="1:32" s="15" customFormat="1" ht="87" customHeight="1" x14ac:dyDescent="0.2">
      <c r="A63" s="7">
        <v>54</v>
      </c>
      <c r="B63" s="7" t="s">
        <v>483</v>
      </c>
      <c r="C63" s="13" t="s">
        <v>512</v>
      </c>
      <c r="D63" s="14" t="s">
        <v>511</v>
      </c>
      <c r="E63" s="7" t="s">
        <v>542</v>
      </c>
      <c r="F63" s="13">
        <v>43418</v>
      </c>
      <c r="G63" s="7"/>
      <c r="H63" s="7"/>
      <c r="I63" s="7"/>
      <c r="J63" s="7" t="s">
        <v>282</v>
      </c>
      <c r="K63" s="7"/>
      <c r="L63" s="7"/>
      <c r="M63" s="7"/>
      <c r="N63" s="7"/>
      <c r="O63" s="7"/>
      <c r="P63" s="7"/>
      <c r="Q63" s="7"/>
      <c r="R63" s="7"/>
      <c r="S63" s="7" t="s">
        <v>454</v>
      </c>
      <c r="T63" s="7"/>
      <c r="U63" s="7" t="s">
        <v>486</v>
      </c>
      <c r="V63" s="7" t="s">
        <v>487</v>
      </c>
      <c r="W63" s="7" t="s">
        <v>484</v>
      </c>
      <c r="X63" s="7" t="s">
        <v>287</v>
      </c>
      <c r="Y63" s="7" t="s">
        <v>287</v>
      </c>
      <c r="Z63" s="7" t="s">
        <v>485</v>
      </c>
      <c r="AA63" s="7" t="s">
        <v>47</v>
      </c>
      <c r="AB63" s="7" t="s">
        <v>138</v>
      </c>
      <c r="AC63" s="7">
        <v>200</v>
      </c>
      <c r="AD63" s="7" t="s">
        <v>323</v>
      </c>
      <c r="AE63" s="4" t="s">
        <v>251</v>
      </c>
      <c r="AF63" s="6">
        <v>43755</v>
      </c>
    </row>
    <row r="64" spans="1:32" s="15" customFormat="1" ht="87" customHeight="1" x14ac:dyDescent="0.2">
      <c r="A64" s="7">
        <v>55</v>
      </c>
      <c r="B64" s="7" t="s">
        <v>488</v>
      </c>
      <c r="C64" s="13">
        <v>43289</v>
      </c>
      <c r="D64" s="14" t="s">
        <v>490</v>
      </c>
      <c r="E64" s="7" t="s">
        <v>488</v>
      </c>
      <c r="F64" s="13">
        <v>43382</v>
      </c>
      <c r="G64" s="7"/>
      <c r="H64" s="7"/>
      <c r="I64" s="7"/>
      <c r="J64" s="7" t="s">
        <v>491</v>
      </c>
      <c r="K64" s="7"/>
      <c r="L64" s="7"/>
      <c r="M64" s="7"/>
      <c r="N64" s="7"/>
      <c r="O64" s="7"/>
      <c r="P64" s="7"/>
      <c r="Q64" s="7"/>
      <c r="R64" s="7"/>
      <c r="S64" s="7" t="s">
        <v>454</v>
      </c>
      <c r="T64" s="7"/>
      <c r="U64" s="7" t="s">
        <v>492</v>
      </c>
      <c r="V64" s="7" t="s">
        <v>493</v>
      </c>
      <c r="W64" s="7" t="s">
        <v>494</v>
      </c>
      <c r="X64" s="7" t="s">
        <v>495</v>
      </c>
      <c r="Y64" s="7" t="s">
        <v>168</v>
      </c>
      <c r="Z64" s="7" t="s">
        <v>496</v>
      </c>
      <c r="AA64" s="7" t="s">
        <v>47</v>
      </c>
      <c r="AB64" s="7" t="s">
        <v>138</v>
      </c>
      <c r="AC64" s="7">
        <v>100</v>
      </c>
      <c r="AD64" s="7" t="s">
        <v>497</v>
      </c>
      <c r="AE64" s="21"/>
      <c r="AF64" s="21"/>
    </row>
    <row r="65" spans="1:32" s="15" customFormat="1" ht="87" customHeight="1" x14ac:dyDescent="0.2">
      <c r="A65" s="7">
        <v>56</v>
      </c>
      <c r="B65" s="7" t="s">
        <v>489</v>
      </c>
      <c r="C65" s="13">
        <v>43289</v>
      </c>
      <c r="D65" s="14" t="s">
        <v>490</v>
      </c>
      <c r="E65" s="7" t="s">
        <v>489</v>
      </c>
      <c r="F65" s="13">
        <v>43382</v>
      </c>
      <c r="G65" s="7"/>
      <c r="H65" s="7"/>
      <c r="I65" s="7"/>
      <c r="J65" s="7" t="s">
        <v>491</v>
      </c>
      <c r="K65" s="7"/>
      <c r="L65" s="7"/>
      <c r="M65" s="7"/>
      <c r="N65" s="7"/>
      <c r="O65" s="7"/>
      <c r="P65" s="7"/>
      <c r="Q65" s="7"/>
      <c r="R65" s="7"/>
      <c r="S65" s="7" t="s">
        <v>454</v>
      </c>
      <c r="T65" s="7"/>
      <c r="U65" s="7" t="s">
        <v>498</v>
      </c>
      <c r="V65" s="7" t="s">
        <v>499</v>
      </c>
      <c r="W65" s="7" t="s">
        <v>494</v>
      </c>
      <c r="X65" s="7" t="s">
        <v>495</v>
      </c>
      <c r="Y65" s="7" t="s">
        <v>168</v>
      </c>
      <c r="Z65" s="7" t="s">
        <v>500</v>
      </c>
      <c r="AA65" s="7" t="s">
        <v>47</v>
      </c>
      <c r="AB65" s="7" t="s">
        <v>138</v>
      </c>
      <c r="AC65" s="7">
        <v>100</v>
      </c>
      <c r="AD65" s="7" t="s">
        <v>497</v>
      </c>
      <c r="AE65" s="21"/>
      <c r="AF65" s="21"/>
    </row>
    <row r="66" spans="1:32" s="32" customFormat="1" ht="17.25" customHeight="1" x14ac:dyDescent="0.2">
      <c r="A66" s="28">
        <v>56</v>
      </c>
      <c r="B66" s="28" t="s">
        <v>501</v>
      </c>
      <c r="C66" s="29" t="s">
        <v>516</v>
      </c>
      <c r="D66" s="30"/>
      <c r="E66" s="28"/>
      <c r="F66" s="29"/>
      <c r="G66" s="28"/>
      <c r="H66" s="28"/>
      <c r="I66" s="28"/>
      <c r="J66" s="28"/>
      <c r="K66" s="28"/>
      <c r="L66" s="28"/>
      <c r="M66" s="28"/>
      <c r="N66" s="28"/>
      <c r="O66" s="28"/>
      <c r="P66" s="28"/>
      <c r="Q66" s="28"/>
      <c r="R66" s="28"/>
      <c r="S66" s="28"/>
      <c r="T66" s="28"/>
      <c r="U66" s="28"/>
      <c r="V66" s="28"/>
      <c r="W66" s="28"/>
      <c r="X66" s="28"/>
      <c r="Y66" s="28"/>
      <c r="Z66" s="28"/>
      <c r="AA66" s="28"/>
      <c r="AB66" s="28"/>
      <c r="AC66" s="28"/>
      <c r="AD66" s="28"/>
      <c r="AE66" s="31"/>
      <c r="AF66" s="31"/>
    </row>
    <row r="67" spans="1:32" s="15" customFormat="1" ht="87" customHeight="1" x14ac:dyDescent="0.2">
      <c r="A67" s="7">
        <v>56</v>
      </c>
      <c r="B67" s="7" t="s">
        <v>502</v>
      </c>
      <c r="C67" s="13">
        <v>43308</v>
      </c>
      <c r="D67" s="14" t="s">
        <v>510</v>
      </c>
      <c r="E67" s="34"/>
      <c r="F67" s="35"/>
      <c r="G67" s="7"/>
      <c r="H67" s="7"/>
      <c r="I67" s="7"/>
      <c r="J67" s="7" t="s">
        <v>507</v>
      </c>
      <c r="K67" s="7"/>
      <c r="L67" s="7"/>
      <c r="M67" s="7"/>
      <c r="N67" s="7"/>
      <c r="O67" s="7"/>
      <c r="P67" s="7"/>
      <c r="Q67" s="7"/>
      <c r="R67" s="7"/>
      <c r="S67" s="7" t="s">
        <v>454</v>
      </c>
      <c r="T67" s="7"/>
      <c r="U67" s="26"/>
      <c r="V67" s="26"/>
      <c r="W67" s="7" t="s">
        <v>168</v>
      </c>
      <c r="X67" s="7" t="s">
        <v>509</v>
      </c>
      <c r="Y67" s="7" t="s">
        <v>168</v>
      </c>
      <c r="Z67" s="7" t="s">
        <v>508</v>
      </c>
      <c r="AA67" s="7" t="s">
        <v>47</v>
      </c>
      <c r="AB67" s="7" t="s">
        <v>138</v>
      </c>
      <c r="AC67" s="7">
        <v>80</v>
      </c>
      <c r="AD67" s="7" t="s">
        <v>399</v>
      </c>
      <c r="AE67" s="21"/>
      <c r="AF67" s="21"/>
    </row>
    <row r="68" spans="1:32" s="15" customFormat="1" ht="87" customHeight="1" x14ac:dyDescent="0.2">
      <c r="A68" s="7">
        <v>57</v>
      </c>
      <c r="B68" s="7" t="s">
        <v>513</v>
      </c>
      <c r="C68" s="13">
        <v>43332</v>
      </c>
      <c r="D68" s="14" t="s">
        <v>453</v>
      </c>
      <c r="E68" s="7" t="s">
        <v>513</v>
      </c>
      <c r="F68" s="13">
        <v>43355</v>
      </c>
      <c r="G68" s="7"/>
      <c r="H68" s="7"/>
      <c r="I68" s="7"/>
      <c r="J68" s="7" t="s">
        <v>427</v>
      </c>
      <c r="K68" s="7" t="s">
        <v>454</v>
      </c>
      <c r="L68" s="7"/>
      <c r="M68" s="7" t="s">
        <v>455</v>
      </c>
      <c r="N68" s="7" t="s">
        <v>456</v>
      </c>
      <c r="O68" s="7" t="s">
        <v>457</v>
      </c>
      <c r="P68" s="7" t="s">
        <v>458</v>
      </c>
      <c r="Q68" s="7" t="s">
        <v>79</v>
      </c>
      <c r="R68" s="7" t="s">
        <v>459</v>
      </c>
      <c r="S68" s="7" t="s">
        <v>454</v>
      </c>
      <c r="T68" s="27"/>
      <c r="U68" s="7" t="s">
        <v>514</v>
      </c>
      <c r="V68" s="7" t="s">
        <v>515</v>
      </c>
      <c r="W68" s="7" t="s">
        <v>457</v>
      </c>
      <c r="X68" s="7" t="s">
        <v>458</v>
      </c>
      <c r="Y68" s="7" t="s">
        <v>79</v>
      </c>
      <c r="Z68" s="7" t="s">
        <v>459</v>
      </c>
      <c r="AA68" s="7" t="s">
        <v>47</v>
      </c>
      <c r="AB68" s="7" t="s">
        <v>138</v>
      </c>
      <c r="AC68" s="7" t="s">
        <v>460</v>
      </c>
      <c r="AD68" s="7" t="s">
        <v>461</v>
      </c>
      <c r="AE68" s="6" t="s">
        <v>251</v>
      </c>
      <c r="AF68" s="6">
        <v>43406</v>
      </c>
    </row>
    <row r="69" spans="1:32" s="15" customFormat="1" ht="87" customHeight="1" x14ac:dyDescent="0.2">
      <c r="A69" s="7">
        <v>58</v>
      </c>
      <c r="B69" s="7" t="s">
        <v>526</v>
      </c>
      <c r="C69" s="13">
        <v>43353</v>
      </c>
      <c r="D69" s="14" t="s">
        <v>527</v>
      </c>
      <c r="E69" s="7" t="s">
        <v>526</v>
      </c>
      <c r="F69" s="13">
        <v>43370</v>
      </c>
      <c r="G69" s="7"/>
      <c r="H69" s="7"/>
      <c r="I69" s="7"/>
      <c r="J69" s="7" t="s">
        <v>427</v>
      </c>
      <c r="K69" s="7" t="s">
        <v>454</v>
      </c>
      <c r="L69" s="7"/>
      <c r="M69" s="7" t="s">
        <v>455</v>
      </c>
      <c r="N69" s="7" t="s">
        <v>456</v>
      </c>
      <c r="O69" s="7" t="s">
        <v>457</v>
      </c>
      <c r="P69" s="7" t="s">
        <v>458</v>
      </c>
      <c r="Q69" s="7" t="s">
        <v>79</v>
      </c>
      <c r="R69" s="7" t="s">
        <v>459</v>
      </c>
      <c r="S69" s="7" t="s">
        <v>454</v>
      </c>
      <c r="T69" s="27"/>
      <c r="U69" s="7" t="s">
        <v>528</v>
      </c>
      <c r="V69" s="7" t="s">
        <v>529</v>
      </c>
      <c r="W69" s="7" t="s">
        <v>530</v>
      </c>
      <c r="X69" s="7" t="s">
        <v>531</v>
      </c>
      <c r="Y69" s="7" t="s">
        <v>1</v>
      </c>
      <c r="Z69" s="7" t="s">
        <v>532</v>
      </c>
      <c r="AA69" s="7" t="s">
        <v>47</v>
      </c>
      <c r="AB69" s="7" t="s">
        <v>138</v>
      </c>
      <c r="AC69" s="7">
        <v>120</v>
      </c>
      <c r="AD69" s="7" t="s">
        <v>533</v>
      </c>
      <c r="AE69" s="4" t="s">
        <v>251</v>
      </c>
      <c r="AF69" s="6">
        <v>44811</v>
      </c>
    </row>
    <row r="70" spans="1:32" s="15" customFormat="1" ht="87" customHeight="1" x14ac:dyDescent="0.2">
      <c r="A70" s="7">
        <v>59</v>
      </c>
      <c r="B70" s="7" t="s">
        <v>518</v>
      </c>
      <c r="C70" s="13">
        <v>43361</v>
      </c>
      <c r="D70" s="14" t="s">
        <v>519</v>
      </c>
      <c r="E70" s="7" t="s">
        <v>518</v>
      </c>
      <c r="F70" s="13">
        <v>43391</v>
      </c>
      <c r="G70" s="7"/>
      <c r="H70" s="7"/>
      <c r="I70" s="7"/>
      <c r="J70" s="7" t="s">
        <v>427</v>
      </c>
      <c r="K70" s="7" t="s">
        <v>454</v>
      </c>
      <c r="L70" s="7"/>
      <c r="M70" s="7" t="s">
        <v>455</v>
      </c>
      <c r="N70" s="7" t="s">
        <v>456</v>
      </c>
      <c r="O70" s="7" t="s">
        <v>457</v>
      </c>
      <c r="P70" s="7" t="s">
        <v>458</v>
      </c>
      <c r="Q70" s="7" t="s">
        <v>79</v>
      </c>
      <c r="R70" s="7" t="s">
        <v>459</v>
      </c>
      <c r="S70" s="7" t="s">
        <v>454</v>
      </c>
      <c r="T70" s="7"/>
      <c r="U70" s="7" t="s">
        <v>522</v>
      </c>
      <c r="V70" s="7" t="s">
        <v>523</v>
      </c>
      <c r="W70" s="7" t="s">
        <v>520</v>
      </c>
      <c r="X70" s="7" t="s">
        <v>521</v>
      </c>
      <c r="Y70" s="7" t="s">
        <v>126</v>
      </c>
      <c r="Z70" s="7" t="s">
        <v>524</v>
      </c>
      <c r="AA70" s="7" t="s">
        <v>47</v>
      </c>
      <c r="AB70" s="7" t="s">
        <v>138</v>
      </c>
      <c r="AC70" s="7">
        <v>80</v>
      </c>
      <c r="AD70" s="7" t="s">
        <v>525</v>
      </c>
      <c r="AE70" s="21"/>
      <c r="AF70" s="21"/>
    </row>
    <row r="71" spans="1:32" s="15" customFormat="1" ht="87" customHeight="1" x14ac:dyDescent="0.2">
      <c r="A71" s="7">
        <v>60</v>
      </c>
      <c r="B71" s="7" t="s">
        <v>534</v>
      </c>
      <c r="C71" s="13" t="s">
        <v>545</v>
      </c>
      <c r="D71" s="14" t="s">
        <v>535</v>
      </c>
      <c r="E71" s="7" t="s">
        <v>534</v>
      </c>
      <c r="F71" s="13">
        <v>43426</v>
      </c>
      <c r="G71" s="7"/>
      <c r="H71" s="7"/>
      <c r="I71" s="7"/>
      <c r="J71" s="7" t="s">
        <v>538</v>
      </c>
      <c r="K71" s="7"/>
      <c r="L71" s="7"/>
      <c r="M71" s="7"/>
      <c r="N71" s="7"/>
      <c r="O71" s="7"/>
      <c r="P71" s="7"/>
      <c r="Q71" s="7"/>
      <c r="R71" s="7"/>
      <c r="S71" s="7" t="s">
        <v>454</v>
      </c>
      <c r="T71" s="7"/>
      <c r="U71" s="7" t="s">
        <v>543</v>
      </c>
      <c r="V71" s="7" t="s">
        <v>544</v>
      </c>
      <c r="W71" s="7" t="s">
        <v>536</v>
      </c>
      <c r="X71" s="7" t="s">
        <v>126</v>
      </c>
      <c r="Y71" s="7" t="s">
        <v>126</v>
      </c>
      <c r="Z71" s="7" t="s">
        <v>537</v>
      </c>
      <c r="AA71" s="7" t="s">
        <v>47</v>
      </c>
      <c r="AB71" s="7" t="s">
        <v>138</v>
      </c>
      <c r="AC71" s="7">
        <v>120</v>
      </c>
      <c r="AD71" s="7" t="s">
        <v>539</v>
      </c>
      <c r="AE71" s="4" t="s">
        <v>251</v>
      </c>
      <c r="AF71" s="6">
        <v>43461</v>
      </c>
    </row>
    <row r="72" spans="1:32" s="15" customFormat="1" ht="87" customHeight="1" x14ac:dyDescent="0.2">
      <c r="A72" s="7">
        <v>61</v>
      </c>
      <c r="B72" s="7" t="s">
        <v>540</v>
      </c>
      <c r="C72" s="13">
        <v>43405</v>
      </c>
      <c r="D72" s="14" t="s">
        <v>541</v>
      </c>
      <c r="E72" s="7" t="s">
        <v>540</v>
      </c>
      <c r="F72" s="13">
        <v>43487</v>
      </c>
      <c r="G72" s="7"/>
      <c r="H72" s="7"/>
      <c r="I72" s="7"/>
      <c r="J72" s="7" t="s">
        <v>427</v>
      </c>
      <c r="K72" s="7" t="s">
        <v>454</v>
      </c>
      <c r="L72" s="7"/>
      <c r="M72" s="7" t="s">
        <v>455</v>
      </c>
      <c r="N72" s="7" t="s">
        <v>456</v>
      </c>
      <c r="O72" s="7" t="s">
        <v>457</v>
      </c>
      <c r="P72" s="7" t="s">
        <v>458</v>
      </c>
      <c r="Q72" s="7" t="s">
        <v>79</v>
      </c>
      <c r="R72" s="7" t="s">
        <v>459</v>
      </c>
      <c r="S72" s="7" t="s">
        <v>454</v>
      </c>
      <c r="T72" s="7"/>
      <c r="U72" s="7" t="s">
        <v>546</v>
      </c>
      <c r="V72" s="7" t="s">
        <v>547</v>
      </c>
      <c r="W72" s="7" t="s">
        <v>91</v>
      </c>
      <c r="X72" s="7" t="s">
        <v>91</v>
      </c>
      <c r="Y72" s="7" t="s">
        <v>91</v>
      </c>
      <c r="Z72" s="7" t="s">
        <v>548</v>
      </c>
      <c r="AA72" s="7" t="s">
        <v>211</v>
      </c>
      <c r="AB72" s="20"/>
      <c r="AC72" s="20"/>
      <c r="AD72" s="20"/>
      <c r="AE72" s="25"/>
      <c r="AF72" s="25"/>
    </row>
    <row r="73" spans="1:32" x14ac:dyDescent="0.2">
      <c r="D73" s="12"/>
    </row>
    <row r="74" spans="1:32" x14ac:dyDescent="0.2">
      <c r="D74" s="12"/>
    </row>
    <row r="75" spans="1:32" x14ac:dyDescent="0.2">
      <c r="D75" s="12"/>
    </row>
    <row r="76" spans="1:32" x14ac:dyDescent="0.2">
      <c r="D76" s="12"/>
    </row>
    <row r="77" spans="1:32" x14ac:dyDescent="0.2">
      <c r="D77" s="12"/>
    </row>
  </sheetData>
  <autoFilter ref="A3:AG72"/>
  <mergeCells count="25">
    <mergeCell ref="AE2:AE3"/>
    <mergeCell ref="AF2:AF3"/>
    <mergeCell ref="AA2:AD2"/>
    <mergeCell ref="C2:C3"/>
    <mergeCell ref="S2:S3"/>
    <mergeCell ref="T2:T3"/>
    <mergeCell ref="U2:V2"/>
    <mergeCell ref="W2:Z2"/>
    <mergeCell ref="M2:M3"/>
    <mergeCell ref="N2:N3"/>
    <mergeCell ref="F2:F3"/>
    <mergeCell ref="O2:O3"/>
    <mergeCell ref="P2:P3"/>
    <mergeCell ref="Q2:Q3"/>
    <mergeCell ref="R2:R3"/>
    <mergeCell ref="G2:G3"/>
    <mergeCell ref="H2:H3"/>
    <mergeCell ref="I2:I3"/>
    <mergeCell ref="J2:J3"/>
    <mergeCell ref="K2:K3"/>
    <mergeCell ref="L2:L3"/>
    <mergeCell ref="A2:A3"/>
    <mergeCell ref="B2:B3"/>
    <mergeCell ref="D2:D3"/>
    <mergeCell ref="E2:E3"/>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9</vt:i4>
      </vt:variant>
    </vt:vector>
  </HeadingPairs>
  <TitlesOfParts>
    <vt:vector size="9" baseType="lpstr">
      <vt:lpstr>ХГП 2026</vt:lpstr>
      <vt:lpstr>ХГП 2025</vt:lpstr>
      <vt:lpstr>ХГП 2024</vt:lpstr>
      <vt:lpstr>ХГП 2023</vt:lpstr>
      <vt:lpstr>ХГП 2022</vt:lpstr>
      <vt:lpstr>ХГП 2021</vt:lpstr>
      <vt:lpstr>ХГП 2020</vt:lpstr>
      <vt:lpstr>ХГП 2019</vt:lpstr>
      <vt:lpstr>ХГП 2017 - 2018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Galia Angelova</dc:creator>
  <cp:lastModifiedBy>USER</cp:lastModifiedBy>
  <cp:lastPrinted>2016-11-02T08:50:05Z</cp:lastPrinted>
  <dcterms:created xsi:type="dcterms:W3CDTF">1996-10-14T23:33:28Z</dcterms:created>
  <dcterms:modified xsi:type="dcterms:W3CDTF">2026-05-05T08:02:33Z</dcterms:modified>
</cp:coreProperties>
</file>