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Simeonova\Desktop\MINISTERSTVA_22\BG1_Pleven\"/>
    </mc:Choice>
  </mc:AlternateContent>
  <bookViews>
    <workbookView xWindow="0" yWindow="0" windowWidth="23040" windowHeight="9195"/>
  </bookViews>
  <sheets>
    <sheet name="Мерки на ниво РЗПРН" sheetId="1" r:id="rId1"/>
    <sheet name="Мерки на ниво РБУ" sheetId="3" r:id="rId2"/>
    <sheet name="Мерки на национално ниво" sheetId="2" r:id="rId3"/>
  </sheets>
  <externalReferences>
    <externalReference r:id="rId4"/>
  </externalReferences>
  <definedNames>
    <definedName name="_xlnm._FilterDatabase" localSheetId="2" hidden="1">'Мерки на национално ниво'!$A$1:$O$34</definedName>
    <definedName name="_xlnm._FilterDatabase" localSheetId="1" hidden="1">'Мерки на ниво РБУ'!$A$1:$A$54</definedName>
    <definedName name="_xlnm._FilterDatabase" localSheetId="0" hidden="1">'Мерки на ниво РЗПРН'!$A$1:$M$108</definedName>
    <definedName name="lkpDesignations">'[1]Designations &amp; Protected Specie'!$A$4:$B$9</definedName>
    <definedName name="lkpProtections">'[1]Designations &amp; Protected Specie'!$A$15:$B$18</definedName>
    <definedName name="lstAccess">[1]Working!$K$8:$K$10</definedName>
    <definedName name="lstDesignations">'[1]Designations &amp; Protected Specie'!$A$4:$A$9</definedName>
    <definedName name="lstOrderedSpecies">[1]Working!$T$64:$T$105</definedName>
    <definedName name="lstProtections">'[1]Designations &amp; Protected Specie'!$A$15:$A$18</definedName>
    <definedName name="lstRiverTypes">'[1]Watercourse Type'!$G$6:$P$6</definedName>
    <definedName name="rngPhotos">OFFSET([1]Photographs!$B$2,,,COUNTA([1]Photographs!$A$1:$A$65536)-1)</definedName>
    <definedName name="rngSpecies">OFFSET([1]Photographs!$A$2,,,COUNTA([1]Photographs!$A$1:$A$65536)-1)</definedName>
    <definedName name="strDataComplete">[1]Working!$J$15</definedName>
    <definedName name="strDesignation">#REF!</definedName>
    <definedName name="strProtection">#REF!</definedName>
    <definedName name="strSpecies">'[1]User Input'!$C$19</definedName>
    <definedName name="thg">[1]Working!$I$8</definedName>
    <definedName name="tho">[1]Working!$I$10</definedName>
    <definedName name="thy">[1]Working!$I$9</definedName>
    <definedName name="а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H108" i="1" l="1"/>
</calcChain>
</file>

<file path=xl/comments1.xml><?xml version="1.0" encoding="utf-8"?>
<comments xmlns="http://schemas.openxmlformats.org/spreadsheetml/2006/main">
  <authors>
    <author>Автор</author>
  </authors>
  <commentList>
    <comment ref="H4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Няма инфомация</t>
        </r>
      </text>
    </comment>
  </commentList>
</comments>
</file>

<file path=xl/sharedStrings.xml><?xml version="1.0" encoding="utf-8"?>
<sst xmlns="http://schemas.openxmlformats.org/spreadsheetml/2006/main" count="2399" uniqueCount="517">
  <si>
    <t>Уникален код на мярката</t>
  </si>
  <si>
    <t>Мярка</t>
  </si>
  <si>
    <t>Наименование/ местоположение на РЗПРН</t>
  </si>
  <si>
    <t xml:space="preserve">Тип наводнение </t>
  </si>
  <si>
    <t xml:space="preserve">Приоритет </t>
  </si>
  <si>
    <t>Вид мярка</t>
  </si>
  <si>
    <t>Етап в управлението на риска</t>
  </si>
  <si>
    <t>Разходи</t>
  </si>
  <si>
    <t>От първия цикъл</t>
  </si>
  <si>
    <t>Код/наименование на мярка от първия цикъл</t>
  </si>
  <si>
    <t>Показател за изпълнение</t>
  </si>
  <si>
    <t>Подготвителен етап</t>
  </si>
  <si>
    <t>Етап на изпълнение</t>
  </si>
  <si>
    <t>Водещ отговорен орган</t>
  </si>
  <si>
    <t>Подпомагащи органи и институции</t>
  </si>
  <si>
    <t>Допустимост за финансиране от ЕС</t>
  </si>
  <si>
    <t>Национално финансиране</t>
  </si>
  <si>
    <t>BG1-APSFR-DB-100_M32-B9c</t>
  </si>
  <si>
    <t>BG1-APSFR-DB-100</t>
  </si>
  <si>
    <t>Речно</t>
  </si>
  <si>
    <t>Среден</t>
  </si>
  <si>
    <t>Защита</t>
  </si>
  <si>
    <t>ДАМТН</t>
  </si>
  <si>
    <t>-</t>
  </si>
  <si>
    <t>Държавен бюджет 
Общински бюджет</t>
  </si>
  <si>
    <t>Не</t>
  </si>
  <si>
    <t>Допълнително намален обем (m3)</t>
  </si>
  <si>
    <t>BG1-APSFR-DB-100_M34-B12</t>
  </si>
  <si>
    <t>&lt;M34-B12&gt; Елементи на УОС за намаляване на пика на високите води (в урбанизирани райони)</t>
  </si>
  <si>
    <t>Брой нови елементи на УОС за намаляване на пика на високите води.</t>
  </si>
  <si>
    <t>BG1-APSFR-DB-100_M34-B19a_1</t>
  </si>
  <si>
    <t>&lt;M34-B19a&gt; Отводнителни канали за отвеждане на повърхностни води като компонент на УОС (градско наводнение)</t>
  </si>
  <si>
    <t>Висок</t>
  </si>
  <si>
    <t>Сиво-зелена</t>
  </si>
  <si>
    <t>Дължина на водно течение (km)</t>
  </si>
  <si>
    <t>BG1-APSFR-DB-100_M34-B19a_2</t>
  </si>
  <si>
    <t>&lt;M34-B19a&gt; Отводнителни канали за отвеждане на повърхностни води като компонент на УОС (дъждовно внезапно (поройно) наводнение)</t>
  </si>
  <si>
    <t>Дъждовно внезапно (поройно)</t>
  </si>
  <si>
    <t>BG1-APSFR-DB-101_M31-B10a</t>
  </si>
  <si>
    <t>&lt;M31-B10a&gt; Залесяване и лесоустройство в гореразположените водосбори</t>
  </si>
  <si>
    <t>BG1-APSFR-DB-101 / гореразположени водосбори</t>
  </si>
  <si>
    <t>Новозалесена площ (ha).
Площ на защитени гори (ha).</t>
  </si>
  <si>
    <t>BG1-APSFR-DB-101_M31-B10b</t>
  </si>
  <si>
    <t>&lt;M31-B10b&gt; Природосъобразни водозадържащи елементи, разпределени по целия водосбор</t>
  </si>
  <si>
    <t>BG1-APSFR-DB-101 / разпределени по целия водосбор</t>
  </si>
  <si>
    <t xml:space="preserve">Площ на водозадържащите елементи (ha).
Или
Брой на водозадържащите елементи </t>
  </si>
  <si>
    <t>&lt;M23-B4&gt; Съвременни методи за подобряване  на устойчивостта на жилищна и нежилищна собственост</t>
  </si>
  <si>
    <t>BG1-APSFR-DU-001 / Никопол</t>
  </si>
  <si>
    <t>Брой недвижими имоти, предмет на мерки за устойчивост при наводнения.</t>
  </si>
  <si>
    <t>BG1-APSFR-DU-001_M33-B21_1</t>
  </si>
  <si>
    <t>&lt;M33-B21&gt; Изграждане на нови защитни стени или диги, включително подвижни контролни органи, ако е необходимо</t>
  </si>
  <si>
    <t>МОСВ, БД</t>
  </si>
  <si>
    <t>Дължина (km) на дига, насипно съоръжение или защитна стена.</t>
  </si>
  <si>
    <t>BG1-APSFR-DU-001_M33-B21_2</t>
  </si>
  <si>
    <t>BG1-APSFR-DU-001 / Русе</t>
  </si>
  <si>
    <t>BG1-APSFR-DU-001_M33-B21_3</t>
  </si>
  <si>
    <t xml:space="preserve">&lt;M33-B21&gt; Изграждане на нови защитни стени или диги, включително подвижни контролни органи, ако е необходимо </t>
  </si>
  <si>
    <t>BG1-APSFR-DU-001 / Айдемир</t>
  </si>
  <si>
    <t>BG1-APSFR-DU-001_M33-B21_4</t>
  </si>
  <si>
    <t>BG1-APSFR-DU-001 / Байкал</t>
  </si>
  <si>
    <t>BG1-APSFR-DU-001_M33-B21_5</t>
  </si>
  <si>
    <t>BG1-APSFR-DU-001 / Гулянци</t>
  </si>
  <si>
    <t>BG1-APSFR-DU-001_M33-B22a_1</t>
  </si>
  <si>
    <t>&lt;M33-B22a&gt; Рехабилитация или надграждане на съществуващи защитни стени или диги с допълнителни елементи на зелена инфраструктура</t>
  </si>
  <si>
    <t>BG1-APSFR-DU-001 / Видин</t>
  </si>
  <si>
    <t>BG1-APSFR-DU-001_M33-B22a_2</t>
  </si>
  <si>
    <t>BG1-APSFR-DU-001 / Лом</t>
  </si>
  <si>
    <t>BG1-APSFR-DU-001_M33-B22a_3</t>
  </si>
  <si>
    <t>BG1-APSFR-DU-001_M33-B22a_4</t>
  </si>
  <si>
    <t>BG1-APSFR-DU-001 / Силистра</t>
  </si>
  <si>
    <t>BG1-APSFR-IS-011_M23-B4</t>
  </si>
  <si>
    <t>BG1-APSFR-IS-011</t>
  </si>
  <si>
    <t>BG1-APSFR-IS-011_M33-B22a</t>
  </si>
  <si>
    <t>BG1-APSFR-IS-011 / основни зони в риск и промишлена зона</t>
  </si>
  <si>
    <t>БД</t>
  </si>
  <si>
    <t>BG1-APSFR-IS-011_M33-B15b</t>
  </si>
  <si>
    <t>BG1-APSFR-IS-011 / р. Малък Искър</t>
  </si>
  <si>
    <t>Много висок</t>
  </si>
  <si>
    <t>Да</t>
  </si>
  <si>
    <t>BG1-APSFR-IS-031_M23-B4</t>
  </si>
  <si>
    <t>BG1-APSFR-IS-031</t>
  </si>
  <si>
    <t>BG1-APSFR-IS-031_M31-B8d</t>
  </si>
  <si>
    <t>&lt;M31-B8d&gt; Временно наводняване на земеделски площи чрез изграждане на надлъжни хидротехнически съоръжения за контрол на водните количества или нива</t>
  </si>
  <si>
    <t>BG1-APSFR-IS-033_M23-B3</t>
  </si>
  <si>
    <t>&lt;M23-B3&gt; Съвременни методи за подобряване на резистентността на жилищна и нежилищна собственост</t>
  </si>
  <si>
    <t>BG1-APSFR-IS-033</t>
  </si>
  <si>
    <t>Брой недвижими имоти, предмет на мерки за резистентност при наводнения.</t>
  </si>
  <si>
    <t>BG1-APSFR-IS-033_M23-B4</t>
  </si>
  <si>
    <t>BG1-APSFR-IS-033_M33-B21_1</t>
  </si>
  <si>
    <t>BG1-APSFR-IS-033 / Своге</t>
  </si>
  <si>
    <t>BG1-APSFR-IS-033_M33-B21_2</t>
  </si>
  <si>
    <t>BG1-APSFR-IS-033 / Бранчовица</t>
  </si>
  <si>
    <t>BG1-APSFR-IS-033 / Свидня</t>
  </si>
  <si>
    <t>BG1-APSFR-IS-033 / Церово</t>
  </si>
  <si>
    <t>Нисък</t>
  </si>
  <si>
    <t>BG1-APSFR-IS-041_M31-B8c</t>
  </si>
  <si>
    <t>&lt;M31-B8c&gt; Задържане на водни обеми в заливната равнина, чрез напречни и надлъжни хидротехнически съоръжения или изпомпване, позволяващи контрол на водните количества или водните нива.</t>
  </si>
  <si>
    <t>BG1-APSFR-IS-041 / Перловска река</t>
  </si>
  <si>
    <t>BG1-APSFR-IS-041_M33-B15b_1</t>
  </si>
  <si>
    <t xml:space="preserve">&lt;M33-B15b&gt; Подобряване проводимостта на облицовани или необлицовани корекции на реки и дерета </t>
  </si>
  <si>
    <t>BG1-APSFR-IS-041 / Банкенска река</t>
  </si>
  <si>
    <t>BG1-APSFR-IS-041_M33-B15b_2</t>
  </si>
  <si>
    <t>BG1-APSFR-IS-041 / Владайска река</t>
  </si>
  <si>
    <t>BG1-APSFR-IS-041_M33-B15b_3</t>
  </si>
  <si>
    <t>BG1-APSFR-IS-041_M33-B15a</t>
  </si>
  <si>
    <t>BG1-APSFR-IS-041 / река Искър</t>
  </si>
  <si>
    <t>BG1-APSFR-IS-041 / р. Искър</t>
  </si>
  <si>
    <t>BG1-APSFR-IS-041_M33-B22a</t>
  </si>
  <si>
    <t xml:space="preserve">&lt;M33-B22a&gt; Рехабилитация или надграждане на съществуващи защитни стени или диги с допълнителни елементи на зелена инфраструктура. </t>
  </si>
  <si>
    <t>BG1-APSFR-IS-041 / Долни Богров</t>
  </si>
  <si>
    <t>BG1-APSFR-IS-041_Агрегирана</t>
  </si>
  <si>
    <t>Агрегирана мярка - Отводняване за гр. София, включваща:
&lt;M34-B12&gt; Елементи на УОС за намаляване на пика на високите води. София, категория А
&lt;M34-B19a&gt; Отводнителни канали за отвеждане на повърхностни води като компонент на УОС. София, категория Б
&lt;M34-B20&gt; Изграждане на нови и реконструкция на съществуващи канализационни системи София, категория В</t>
  </si>
  <si>
    <t>BG1-APSFR-IS-041 / София</t>
  </si>
  <si>
    <t xml:space="preserve">Дъждовно градско </t>
  </si>
  <si>
    <t>BG1-APSFR-IS-100_M23-B4</t>
  </si>
  <si>
    <t>BG1-APSFR-IS-100</t>
  </si>
  <si>
    <t>BG1-APSFR-IS-100_M33-B21</t>
  </si>
  <si>
    <t>BG1-APSFR-IS-100 / район с най-големи щети</t>
  </si>
  <si>
    <t>BG1-APSFR-IS-101_M31-B7c</t>
  </si>
  <si>
    <t>&lt;M31-B7c&gt; Малки хидротехнически съоръжения, под формата на водопропускливи баражи в коритото на реката при корита предразположени към внезапни (поройни) наводнения</t>
  </si>
  <si>
    <t>BG1-APSFR-IS-101</t>
  </si>
  <si>
    <t>BG1-APSFR-IS-101_M31-B8c</t>
  </si>
  <si>
    <t>&lt;M31-B8c&gt; Задържане на водни обеми в заливната равнина, чрез напречни и надлъжни хидротехнически съоръжения, позволяващи контрол на водните количества или водните нива.  Мярката включва изграждане на нови насипни съоръжения</t>
  </si>
  <si>
    <t>BG1-APSFR-IS-101_M34-B19c</t>
  </si>
  <si>
    <t>&lt;M34-B19c&gt; Изграждане на нови корекции с бетонна или друга облицовка</t>
  </si>
  <si>
    <t>BG1-APSFR-IS-102_M31-B7b</t>
  </si>
  <si>
    <t>&lt;M31-B7b&gt; Задържане на водни обеми (ретензия) в основното корито и/или, чрез напречни и надлъжни хидротехнически съоръжения или изпомпване, позволяващи контрол на водните количества или водните нива</t>
  </si>
  <si>
    <t xml:space="preserve">BG1-APSFR-IS-102 / р. Ябланица над  Етрополе  </t>
  </si>
  <si>
    <t>Ретензиран обем (m3)</t>
  </si>
  <si>
    <t>BG1-APSFR-IS-102_M33-B21_1</t>
  </si>
  <si>
    <t>&lt;M33-B21&gt; Изграждане на нови защитни стени или диги, включително подвижни контролни органи, ако е необходимо (пречиствателна станция с големи щети)</t>
  </si>
  <si>
    <t>BG1-APSFR-IS-102 / пречиствателна станция</t>
  </si>
  <si>
    <t>BG1-APSFR-IS-102_M33-B21_2</t>
  </si>
  <si>
    <t xml:space="preserve">&lt;M33-B21&gt; Изграждане на нова защитна стена в Етрополе, вкл. на контролни органи при необходимост
(мярка, идентифицирана преди 2-рия цикъл на планиране с издадено разрешително)
</t>
  </si>
  <si>
    <t xml:space="preserve">BG1-APSFR-IS-102 / в района на р. Малък Искър в Етрополе  </t>
  </si>
  <si>
    <t>BG1-APSFR-OG-061_M33-B15d</t>
  </si>
  <si>
    <t>&lt;M33-B15d&gt; Подмяна на мостове и съоръжения за преминаване през реки, които ограничават проводимостта и водят до подприщване</t>
  </si>
  <si>
    <t>BG1-APSFR-OG-061 / мост и покрит участък в Заряница</t>
  </si>
  <si>
    <t>Брой подменени съоръжения за преминаване през реката.</t>
  </si>
  <si>
    <t>BG1-APSFR-OG-061_M33-B21</t>
  </si>
  <si>
    <t xml:space="preserve">&lt;M33-B21&gt; Изграждане на нови защитни стени на левия и десния бряг на р. Берковска в северната част
(мярка, идентифицирана преди 2-рия цикъл на планиране с издадено разрешително)
</t>
  </si>
  <si>
    <t xml:space="preserve">BG1-APSFR-OG-061 / в северната част на града  </t>
  </si>
  <si>
    <t>BG1-APSFR-OG-100_M31-B8d</t>
  </si>
  <si>
    <t>&lt;M31-B8d&gt; Временно наводняване на земеделски площи чрез изграждане на надлъжни хидротехнически съоръжения или изпомпване за контрол на водните количества или нива</t>
  </si>
  <si>
    <t>BG1-APSFR-OG-100</t>
  </si>
  <si>
    <t>BG1-APSFR-OG-100_M34-B19a</t>
  </si>
  <si>
    <t>&lt;M34-B19a&gt; Отводнителни канали за отвеждане на повърхностни води (в урбанизирани райони)&gt; компонент на УОС</t>
  </si>
  <si>
    <t>BG1-APSFR-OG-101_M33-B14a</t>
  </si>
  <si>
    <t>&lt;M33-B14a&gt; Отстраняване на тиня, наноси и на запушвания на речните легла</t>
  </si>
  <si>
    <t>BG1-APSFR-OG-101 / Дълги дел</t>
  </si>
  <si>
    <t>BG1-APSFR-OG-101_M33-B15b</t>
  </si>
  <si>
    <t>BG1-APSFR-OG-101</t>
  </si>
  <si>
    <t>BG1-APSFR-OS-011_M23-B4</t>
  </si>
  <si>
    <t>BG1-APSFR-OS-011</t>
  </si>
  <si>
    <t>BG1-APSFR-OS-012_M33-B15d</t>
  </si>
  <si>
    <t>BG1-APSFR-OS-012</t>
  </si>
  <si>
    <t xml:space="preserve">Брой подменени съоръжения за преминаване </t>
  </si>
  <si>
    <t>BG1-APSFR-OS-021_M23-B4_1</t>
  </si>
  <si>
    <t xml:space="preserve">&lt;M23-B4&gt; Съвременни методи за подобряване  на устойчивостта на жилищна и нежилищна собственост срещу наводнения </t>
  </si>
  <si>
    <t>BG1-APSFR-OS-021 / зона на ж.п. гара</t>
  </si>
  <si>
    <t>BG1-APSFR-OS-021_M23-B4_2</t>
  </si>
  <si>
    <t>BG1-APSFR-OS-021 / Източна промишлена зона</t>
  </si>
  <si>
    <t>BG1-APSFR-OS-021_M31-B8d</t>
  </si>
  <si>
    <t xml:space="preserve">&lt;M31-B8d&gt; Временно наводняване на земеделски площи чрез изграждане на надлъжни хидротехнически съоръжения </t>
  </si>
  <si>
    <t>BG1-APSFR-OS-021</t>
  </si>
  <si>
    <t>BG1-APSFR-OS-021_M33-B21</t>
  </si>
  <si>
    <t>BG1-APSFR-OS-031_M23-B4</t>
  </si>
  <si>
    <t>&lt;M23-B4&gt; Подобряване на устойчивостта на собствеността: градски център</t>
  </si>
  <si>
    <t>BG1-APSFR-OS-031 / Троян</t>
  </si>
  <si>
    <t>BG1-APSFR-OS-031_M31-B8d</t>
  </si>
  <si>
    <t>&lt;M31-B8d&gt; Временно наводняване на земеделски площи чрез изграждане на надлъжни хидротехнически съоръжения или изпомпване за контрол на водните количества или нива.</t>
  </si>
  <si>
    <t>BG1-APSFR-OS-031</t>
  </si>
  <si>
    <t>BG1-APSFR-OS-031_M33-B21_1</t>
  </si>
  <si>
    <t>&lt;M33-B21&gt; Изграждане на нови защитни стени или диги, включително подвижни контролни органи, ако е необходимо.</t>
  </si>
  <si>
    <t>BG1-APSFR-OS-031 / промишлена зона</t>
  </si>
  <si>
    <t>BG1-APSFR-OS-031_M33-B21_2</t>
  </si>
  <si>
    <t>BG1-APSFR-OS-031 / урбанизирана територия</t>
  </si>
  <si>
    <t>BG1-APSFR-RL-014_M23-B4</t>
  </si>
  <si>
    <t>BG1-APSFR-RL-014</t>
  </si>
  <si>
    <t>BG1-APSFR-RL-014_M34-B19a</t>
  </si>
  <si>
    <t>&lt;M34-B19a&gt; Отводнителни канали за отвеждане на повърхностни води като компонент на УОС</t>
  </si>
  <si>
    <t>BG1-APSFR-RL-100_M23-B4</t>
  </si>
  <si>
    <t>BG1-APSFR-RL-100</t>
  </si>
  <si>
    <t>BG1-APSFR-RL-101_M23-B3</t>
  </si>
  <si>
    <t>BG1-APSFR-RL-101</t>
  </si>
  <si>
    <t>BG1-APSFR-RL-102_M23-B3</t>
  </si>
  <si>
    <t>&lt;M23-B3&gt; Съвременни методи за подобряване на резистентността на жилищна и нежилищна собственост.</t>
  </si>
  <si>
    <t>BG1-APSFR-RL-102</t>
  </si>
  <si>
    <t>BG1-APSFR-VT-011_M32-B9b</t>
  </si>
  <si>
    <t>BG1-APSFR-VT-011 / над гр. Плевен</t>
  </si>
  <si>
    <t>BG1-APSFR-VT-011_M33-B15b</t>
  </si>
  <si>
    <t>BG1-APSFR-VT-011 / Промишлена зона</t>
  </si>
  <si>
    <t>BG1-APSFR-VT-011_M33-B21</t>
  </si>
  <si>
    <t>&lt;M33-B21&gt; Изграждане на нови защитни стени или диги, включително подвижни контролни органи, ако е необходимо&gt; промишлена зона</t>
  </si>
  <si>
    <t>BG1-APSFR-VT-011_M33-B22a</t>
  </si>
  <si>
    <t>&lt;M33-B22a&gt; Рехабилитация или надграждане на съществуващи защитни стени или диги без допълнителни елементи на зелена инфраструктура</t>
  </si>
  <si>
    <t>BG1-APSFR-VT-011 / Долна Митрополия</t>
  </si>
  <si>
    <t>BG1-APSFR-VT-011_M34-B12</t>
  </si>
  <si>
    <t>&lt;M34-B12&gt; Елементи на УОС за намаляване на пика на високите води</t>
  </si>
  <si>
    <t>BG1-APSFR-VT-011 / 500 ha в Плевен</t>
  </si>
  <si>
    <t>BG1-APSFR-VT-011_M34-B13</t>
  </si>
  <si>
    <t>&lt;M34-B13&gt; Управление на земеползването в урбанизирани райони и модернизиране на УОС с цел увеличаване на инфилтрацията в почвите</t>
  </si>
  <si>
    <t>BG1-APSFR-VT-011 / Плевен - център</t>
  </si>
  <si>
    <t>Брой нови елементи на УОС за инфилтрация</t>
  </si>
  <si>
    <t>BG1-APSFR-VT-100_M31-B10b</t>
  </si>
  <si>
    <t>BG1-APSFR-VT-100 / разпределени по целия водосбор</t>
  </si>
  <si>
    <t>Площ на водозадържащите елементи (ha).
Или
Брой на водозадържащите елементи</t>
  </si>
  <si>
    <t>BG1-APSFR-WO-051_M23-B3</t>
  </si>
  <si>
    <t>BG1-APSFR-WO-051</t>
  </si>
  <si>
    <t>BG1-APSFR-YN-011_M23-B4</t>
  </si>
  <si>
    <t>&lt;M23-B4&gt; Съвременни методи за подобряване  на устойчивостта на жилищна и нежилищна собственост срещу наводнения</t>
  </si>
  <si>
    <t>BG1-APSFR-YN-011</t>
  </si>
  <si>
    <t>BG1-APSFR-YN-011_M31-B10a</t>
  </si>
  <si>
    <t>BG1-APSFR-YN-011 / над Бяла</t>
  </si>
  <si>
    <t>BG1-APSFR-YN-011_M31-B8d</t>
  </si>
  <si>
    <t>BG1-APSFR-YN-011 / районите над Бяла</t>
  </si>
  <si>
    <t>BG1-APSFR-YN-011_M33-B22a_1</t>
  </si>
  <si>
    <t>BG1-APSFR-YN-011 / Бяла</t>
  </si>
  <si>
    <t>BG1-APSFR-YN-011_M33-B22a_2</t>
  </si>
  <si>
    <t>BG1-APSFR-YN-011 / около Полски Тръмбеш</t>
  </si>
  <si>
    <t>BG1-APSFR-YN-011_M34-B19a</t>
  </si>
  <si>
    <t>BG1-APSFR-YN-011 / гр. Бяла</t>
  </si>
  <si>
    <t>BG1-APSFR-YN-011_M33-B15b</t>
  </si>
  <si>
    <t>&lt;M33-B15b&gt; Подобряване проводимостта на облицовани или необлицовани корекции на реки и дерета: Реконструкция и поддържане на корекциите - Участък от река Беленска в град Бяла</t>
  </si>
  <si>
    <t>BG1-APSFR-YN-021_M23-B4</t>
  </si>
  <si>
    <t>BG1-APSFR-YN-021</t>
  </si>
  <si>
    <t>BG1-APSFR-YN-022_M31-B8d</t>
  </si>
  <si>
    <t>BG1-APSFR-YN-022</t>
  </si>
  <si>
    <t>BG1-APSFR-YN-022_M33-B15b</t>
  </si>
  <si>
    <t>&lt;M33-B15b&gt; Подобряване на проводимостта на облицовани или необлицовани корекции на реки</t>
  </si>
  <si>
    <t>BG1-APSFR-YN-022_M33-B21</t>
  </si>
  <si>
    <t>BG1-APSFR-YN-022_M34-B19a</t>
  </si>
  <si>
    <t>&lt;M34-B19a&gt; Отводнителни канали за отвеждане на повърхностни води като компонент на мрежа от УОС</t>
  </si>
  <si>
    <t>BG1-APSFR-YN-023_M23-B3_1</t>
  </si>
  <si>
    <t>&lt;M23-B3&gt; Съвременни методи за подобряване  на резистентността на жилищна и нежилищна собственост (индивидуални имоти)</t>
  </si>
  <si>
    <t>BG1-APSFR-YN-023 / Дебелец</t>
  </si>
  <si>
    <t>BG1-APSFR-YN-023_M23-B3_2</t>
  </si>
  <si>
    <t>BG1-APSFR-YN-023 / Първомайци</t>
  </si>
  <si>
    <t>BG1-APSFR-YN-023_M23-B5</t>
  </si>
  <si>
    <t>&lt;M23-B5&gt; Модернизиране с цел повишаване на устойчивостта и резистентността на основни източници на замърсяване и на критична инфраструктура</t>
  </si>
  <si>
    <t>BG1-APSFR-YN-023</t>
  </si>
  <si>
    <t>Брой източници на замърсяване, предмет на мерки за устойчивост и резистентност.
Брой критични инфраструктурни съоръжения и дължина на мрежата, предмет на мерки за устойчивост и резистентност.</t>
  </si>
  <si>
    <t>BG1-APSFR-YN-023_M31-B10b</t>
  </si>
  <si>
    <t>BG1-APSFR-YN-023 / Горна Оряховица</t>
  </si>
  <si>
    <t>BG1-APSFR-YN-023_M33-B22a</t>
  </si>
  <si>
    <t>BG1-APSFR-YN-023_M34-B19a</t>
  </si>
  <si>
    <t>BG1-APSFR-YN-023 / три населени места</t>
  </si>
  <si>
    <t>BG1-APSFR-YN-031_M23-B3</t>
  </si>
  <si>
    <t>BG1-APSFR-YN-031</t>
  </si>
  <si>
    <t>BG1-APSFR-YN-031_M31-B10b</t>
  </si>
  <si>
    <t>Речно и дъждовно внезапно (поройно)</t>
  </si>
  <si>
    <t>BG1-APSFR-YN-031_M32-B9c</t>
  </si>
  <si>
    <t>&lt;M32-B9c&gt; Контрол на  техническата експлоатация на съществуващи язовири</t>
  </si>
  <si>
    <t>BG1-APSFR-DB-101</t>
  </si>
  <si>
    <t>BG1-APSFR-YN-031_M33-B22a</t>
  </si>
  <si>
    <t>BG1-APSFR-YN-031_M34-B19a</t>
  </si>
  <si>
    <t>BG1-APSFR-YN-041_M23-B3</t>
  </si>
  <si>
    <t>BG1-APSFR-YN-041</t>
  </si>
  <si>
    <t>BG1-APSFR-YN-041_M33-B22b</t>
  </si>
  <si>
    <t>BG1-APSFR-YN-061_M23-B3</t>
  </si>
  <si>
    <t>BG1-APSFR-YN-061</t>
  </si>
  <si>
    <t>BG1-APSFR-YN-101_M23-B3</t>
  </si>
  <si>
    <t>BG1-APSFR-YN-101_M23-B4_1</t>
  </si>
  <si>
    <t>BG1-APSFR-YN-101_M23-B4_2</t>
  </si>
  <si>
    <t>BG1-APSFR-YN-101_M31-B10b_1</t>
  </si>
  <si>
    <t>BG1-APSFR-YN-101_M31-B10b_2</t>
  </si>
  <si>
    <t xml:space="preserve">&lt;M31-B10b&gt; Природосъобразни водозадържащи елементи, разпределени по целия водосбор </t>
  </si>
  <si>
    <t>BG1-APSFR-YN-101_M32-B9c</t>
  </si>
  <si>
    <t>BG1-APSFR-DB-102</t>
  </si>
  <si>
    <t>BG1-APSFR-YN-101_M33-B14a</t>
  </si>
  <si>
    <t>BG1-APSFR-YN-101 / Трявна</t>
  </si>
  <si>
    <t>BG1-APSFR-YN-101_M33-B21</t>
  </si>
  <si>
    <t xml:space="preserve">&lt;M33-B15b&gt;Подобряване проводимостта на р. Малък Искър в границите на гр. Роман. (мярка, пренесена от първия цикъл)  </t>
  </si>
  <si>
    <t>Собственика на съоръжението</t>
  </si>
  <si>
    <t xml:space="preserve">Държавен бюджет 
</t>
  </si>
  <si>
    <t>МРРБ, Общински администрации</t>
  </si>
  <si>
    <t xml:space="preserve">&lt;M34-B19c&gt; Изграждане на нови корекции с бетонна или друга облицовка. </t>
  </si>
  <si>
    <t>&lt;M34-B19c&gt; Изграждане на нови корекции с бетонна или друга облицовка.</t>
  </si>
  <si>
    <t>Дъждовно градско</t>
  </si>
  <si>
    <t>BG1-APSFR-IS-041_M33-B15e</t>
  </si>
  <si>
    <t xml:space="preserve">Държавен бюджет 
Общински бюджет
</t>
  </si>
  <si>
    <t>Общински администрации, Областни  администрации</t>
  </si>
  <si>
    <t xml:space="preserve">Общински администрации, МЗХ - НС ЕАД </t>
  </si>
  <si>
    <t xml:space="preserve">Държавен бюджет 
Общински бюджет
</t>
  </si>
  <si>
    <t>Общински администрации</t>
  </si>
  <si>
    <t xml:space="preserve">Общински бюджет
</t>
  </si>
  <si>
    <t>Областни администрации, Общински администрации, МЗХ - НС ЕАД</t>
  </si>
  <si>
    <t>Общински администрации, Областни  администрации, МЗХ - НС ЕАД</t>
  </si>
  <si>
    <t>Общински бюджет</t>
  </si>
  <si>
    <t xml:space="preserve">Общински бюджет
</t>
  </si>
  <si>
    <t xml:space="preserve">
Общински бюджет
</t>
  </si>
  <si>
    <t xml:space="preserve">Държавен бюджет 
</t>
  </si>
  <si>
    <t>Областни администрации</t>
  </si>
  <si>
    <t>АПИ, Общински администрации</t>
  </si>
  <si>
    <t>Областни администрации, Общинска администрация, МЗХ - НС ЕАД</t>
  </si>
  <si>
    <t xml:space="preserve">Общински администрации, Областни администрации, МЗХ - НС ЕАД </t>
  </si>
  <si>
    <t xml:space="preserve"> Общински бюджет
</t>
  </si>
  <si>
    <t>Общински администрации, Областни администрации</t>
  </si>
  <si>
    <t>МЗХ - ИАГ</t>
  </si>
  <si>
    <t>Общински администрации, МЗХ - НС ЕАД</t>
  </si>
  <si>
    <t>Собственици на предприятия</t>
  </si>
  <si>
    <t>Общински администрации, МЗХ, МТ</t>
  </si>
  <si>
    <t>Мека структурна</t>
  </si>
  <si>
    <t>Зелена</t>
  </si>
  <si>
    <t>Сива</t>
  </si>
  <si>
    <t>Неструктурна</t>
  </si>
  <si>
    <t>Предотвратяване</t>
  </si>
  <si>
    <t>BG1-M21-B1</t>
  </si>
  <si>
    <t>Неприложимо</t>
  </si>
  <si>
    <t>Държавен бюджет</t>
  </si>
  <si>
    <t>Брой издадени разрешения за строеж в райони с риск от наводнения.</t>
  </si>
  <si>
    <t>BG1-M31-B10a</t>
  </si>
  <si>
    <t>&lt;M31-B10a&gt; Залесяване и лесоустройство в гореразположените водосбори  / Законодателство и планиране</t>
  </si>
  <si>
    <t>МЗм, ИАГ</t>
  </si>
  <si>
    <t>BG1-M31-B11</t>
  </si>
  <si>
    <t>&lt;M31-B11&gt; Управление на оттока чрез промени в управление на земите и  мелиоративните практики с оглед подобряване състоянието на почвите в земеделски райони</t>
  </si>
  <si>
    <t>МЗм</t>
  </si>
  <si>
    <t>Площ с променени практики за управление на земите (ha).</t>
  </si>
  <si>
    <t>BG1-M41-B34</t>
  </si>
  <si>
    <t>&lt;M41-B34&gt; Прогнозиране на наводнения и системи за ранно предупреждение / Изграждане на системи за ранно предупреждение, конкретно насочени към дъждовни внезапни (поройни) наводнения</t>
  </si>
  <si>
    <t>Подготвеност</t>
  </si>
  <si>
    <t>Процентът на изложени на риск недвижими имоти, които биват предупредени за наводнения.</t>
  </si>
  <si>
    <t>BG1-M42-B35</t>
  </si>
  <si>
    <t>Брой планове за действие при извънредни ситуации.</t>
  </si>
  <si>
    <t>BG1-M43-B36</t>
  </si>
  <si>
    <t>Брой кампании за обществена осведоменост.</t>
  </si>
  <si>
    <t>&lt;M43-B36&gt; Обществена осведоменост / Ежедневен хидрометеорологичен бюлетин и издаване на предупреждения в случай на заплаха от наводнение</t>
  </si>
  <si>
    <t>МОСВ, НИМХ</t>
  </si>
  <si>
    <t>&lt;M43-B36&gt; Обществена осведоменост / Информиране и осигуряване на широк достъп до информация на всички заинтересовани страни</t>
  </si>
  <si>
    <t>&lt;M43-B36&gt; Обществена осведоменост / Повишаване готовността на населението за реагиране при наводнения</t>
  </si>
  <si>
    <t>&lt;M43-B36&gt; Обществена осведоменост / Програми чрез медиите</t>
  </si>
  <si>
    <t>&lt;M43-B36&gt; Обществена осведоменост / Широк достъп до прогнози</t>
  </si>
  <si>
    <t>BG1-M44-B37</t>
  </si>
  <si>
    <t>Собственик/ползвател на обекта</t>
  </si>
  <si>
    <t xml:space="preserve">Държавен бюджет </t>
  </si>
  <si>
    <t>BG1-M51-B38a</t>
  </si>
  <si>
    <t>Възстановяване и преглед</t>
  </si>
  <si>
    <t>Областни администрации; Общински администрации, НИМХ, БД</t>
  </si>
  <si>
    <t>Застрахователни дружества</t>
  </si>
  <si>
    <t>BG1-M52-B38b</t>
  </si>
  <si>
    <t>МОСВ, РИОСВ, Областни администрации, Общински администрации</t>
  </si>
  <si>
    <t>BG1-M53-B39</t>
  </si>
  <si>
    <t>&lt;M53-B39&gt; Частно и публично застраховане / Насърчаване на използването на имуществено застраховане в податливите към наводнения райони</t>
  </si>
  <si>
    <t>Застрахователни компании</t>
  </si>
  <si>
    <t>Процент на изложените на заплаха недвижими имоти, застраховани срещу наводнения.</t>
  </si>
  <si>
    <t>BG1-M61-B41a</t>
  </si>
  <si>
    <t>Други мерки</t>
  </si>
  <si>
    <t xml:space="preserve">МОСВ, НИМХ </t>
  </si>
  <si>
    <t xml:space="preserve">Брой проведени научно-изследователски проекти </t>
  </si>
  <si>
    <t>НИМХ  и АППД</t>
  </si>
  <si>
    <t>BG1-M61-B42a</t>
  </si>
  <si>
    <t>Брой на приложени регулаторни и правни инструменти</t>
  </si>
  <si>
    <t>МС, МФ</t>
  </si>
  <si>
    <t>Собственици, оператори на съоръженията; ДАМТН, ДПУСЯ,НС,НЕК, Кмет, Областен управител, МОСВ и БД</t>
  </si>
  <si>
    <t>BG1-M33-B14a</t>
  </si>
  <si>
    <t>&lt;M33-B14a&gt; Отстраняване на тиня, наноси и на запушвания на речните легла.</t>
  </si>
  <si>
    <t>Кмет, Областен управител, НС</t>
  </si>
  <si>
    <t>BG1-M33-B15c</t>
  </si>
  <si>
    <t>&lt;M33-B15c&gt; Поддържане на растителността в речни корита и коридори</t>
  </si>
  <si>
    <t>&lt;M21-B1&gt; Планиране на земеползването и контрол на устройството на територията при ново строителство, включващо осигуряване на издръжливост и устойчивост / Законодателство и насоки</t>
  </si>
  <si>
    <t>Национално ниво</t>
  </si>
  <si>
    <t>МРРБ; Общински администрации</t>
  </si>
  <si>
    <t>&lt;M33-B22c&gt; Поддръжка на съществуващите защитни стени и диги в добро техническо състояние</t>
  </si>
  <si>
    <t>Собственик на съоръжението</t>
  </si>
  <si>
    <t>&lt;М33-B22d&gt; Поддръжка на съществуващите инфраструктурни съоръжения, които са в контакт с водни течения в добро техническо състояние</t>
  </si>
  <si>
    <t>N-M41-B34</t>
  </si>
  <si>
    <t>&lt;M41-B34&gt; Прогнозиране на наводнения и системи за ранно предупреждение</t>
  </si>
  <si>
    <t>N-M43-B36</t>
  </si>
  <si>
    <t>&lt;M43-B36&gt; Обществена осведоменост / Разработване на информационни материали, популяризиращи мерките от Националния каталог</t>
  </si>
  <si>
    <t xml:space="preserve">МОСВ </t>
  </si>
  <si>
    <t>Брой кампании  и подготвени материали за обществена осведоменост.</t>
  </si>
  <si>
    <t>N-M51-B38a</t>
  </si>
  <si>
    <t>&lt;M51-B38a&gt; Планиране на дейности по възстановяване след наводнения и утвърждаване на финансови механизми</t>
  </si>
  <si>
    <t>МС; МФ</t>
  </si>
  <si>
    <t>N-M53-B39</t>
  </si>
  <si>
    <t>&lt;M53-B39&gt; Частно и публично застраховане</t>
  </si>
  <si>
    <t>УАСГ;  НИМХ; научни институти</t>
  </si>
  <si>
    <t>МОСВ</t>
  </si>
  <si>
    <t>&lt;M61-B41а&gt; Научни и приложни изследвания и проучвания/Актуализиране на методите и данните за оценка на валежите и водните количества служещи за оразмеряване на хидротехнически съоръжения</t>
  </si>
  <si>
    <t>НИМХ</t>
  </si>
  <si>
    <t>&lt;M61-B41а&gt; Научни и приложни изследвания и проучвания/Актуализиране на методиките за оценка на валежите и водните количества и подобряване на мрежата за хидроложки и метеорологичен мониторинг</t>
  </si>
  <si>
    <t>N-M61-B41b</t>
  </si>
  <si>
    <t>МС; МФ;</t>
  </si>
  <si>
    <t>МОСВ; МИ; МЕ; МЗ</t>
  </si>
  <si>
    <t>МОСВ; МВнР, БД</t>
  </si>
  <si>
    <t>МОСВ; МВнР</t>
  </si>
  <si>
    <t>&lt;M61-B42a&gt; Създаване на стабилна правна и административна рамка за прилагане на политиката за управление на риска от наводнения / Регламентиране на условията и реда за поддържане на добро техническо състояние на съществуващите съоръжения за защита от вредното въздействие на водите</t>
  </si>
  <si>
    <t>МЗ</t>
  </si>
  <si>
    <t xml:space="preserve">&lt;M61-B42а&gt; Създаване на стабилна правна и административна рамка за прилагане на политиката за управление на риска от наводнения / Актуализация на ръководствата и нормите, които служат за рехабилитация, надграждане и реконструкция на съоръженията за защита от наводнения. </t>
  </si>
  <si>
    <t xml:space="preserve">&lt;M61-B42а&gt; Създаване на стабилна правна и административна рамка за прилагане на политиката за управление на риска от наводнения / Изготвяне на  предложения за промени в нормативната уредба във връзка с оразмеряването на съоръжения за защита от вредното въздействие на водите, вкл. изисквания към използването на различни строителни конструкции и вложени материали (бетон, естествени материали, геокомпозити и др.).
</t>
  </si>
  <si>
    <t>&lt;M61-B42a&gt; Създаване на стабилна правна и административна рамка за прилагане на политиката за управление на риска от наводнения / Изготвяне на  предложения за промени в нормативната уредба  за поддържане на уличната дъждовна канализация и осигуряване на проводимост</t>
  </si>
  <si>
    <t xml:space="preserve">&lt;M61-B42a&gt; Създаване на стабилна правна и административна рамка за прилагане на политиката за управление на риска от наводнения / Мониторинг на състоянието и  поддържане в техническа изправност на хвостохранилища, шламоотвали, сгуроотвали и др. </t>
  </si>
  <si>
    <t>Собственици на съоръжения</t>
  </si>
  <si>
    <r>
      <t xml:space="preserve">&lt;M32-B9c&gt; </t>
    </r>
    <r>
      <rPr>
        <sz val="11"/>
        <rFont val="Calibri"/>
        <family val="2"/>
        <charset val="204"/>
        <scheme val="minor"/>
      </rPr>
      <t>Промени в правилата за експлоатация на съществуващ язовир</t>
    </r>
  </si>
  <si>
    <r>
      <t>BG1-APSFR-IS-033_M34-B19c_</t>
    </r>
    <r>
      <rPr>
        <sz val="11"/>
        <rFont val="Calibri"/>
        <family val="2"/>
        <charset val="204"/>
        <scheme val="minor"/>
      </rPr>
      <t>1</t>
    </r>
  </si>
  <si>
    <r>
      <t>BG1-APSFR-IS-033_M34-B19c_</t>
    </r>
    <r>
      <rPr>
        <sz val="11"/>
        <rFont val="Calibri"/>
        <family val="2"/>
        <charset val="204"/>
        <scheme val="minor"/>
      </rPr>
      <t>2</t>
    </r>
  </si>
  <si>
    <r>
      <t>BG1-APSFR-IS-033_M34-B19c_</t>
    </r>
    <r>
      <rPr>
        <sz val="11"/>
        <rFont val="Calibri"/>
        <family val="2"/>
        <charset val="204"/>
        <scheme val="minor"/>
      </rPr>
      <t>3</t>
    </r>
  </si>
  <si>
    <r>
      <t xml:space="preserve">BG1-APSFR-YN-101 / </t>
    </r>
    <r>
      <rPr>
        <sz val="11"/>
        <rFont val="Calibri"/>
        <family val="2"/>
        <charset val="204"/>
        <scheme val="minor"/>
      </rPr>
      <t>Божковци</t>
    </r>
  </si>
  <si>
    <r>
      <t xml:space="preserve">BG1-APSFR-YN-101 / </t>
    </r>
    <r>
      <rPr>
        <sz val="11"/>
        <rFont val="Calibri"/>
        <family val="2"/>
        <charset val="204"/>
        <scheme val="minor"/>
      </rPr>
      <t>Трявна</t>
    </r>
  </si>
  <si>
    <r>
      <t xml:space="preserve">BG1-APSFR-YN-101 / </t>
    </r>
    <r>
      <rPr>
        <sz val="11"/>
        <rFont val="Calibri"/>
        <family val="2"/>
        <charset val="204"/>
        <scheme val="minor"/>
      </rPr>
      <t>Плачковци</t>
    </r>
  </si>
  <si>
    <t>Продължителност (години)</t>
  </si>
  <si>
    <t>Отговорни органи</t>
  </si>
  <si>
    <t xml:space="preserve">Източници на финансиране </t>
  </si>
  <si>
    <r>
      <t xml:space="preserve">ДНСК, </t>
    </r>
    <r>
      <rPr>
        <sz val="11"/>
        <rFont val="Calibri"/>
        <family val="2"/>
        <charset val="204"/>
        <scheme val="minor"/>
      </rPr>
      <t>МОСВ, БД</t>
    </r>
  </si>
  <si>
    <t>&lt;M33-B15c&gt; Поддържане и почистване на растителността в речни корита и коридори</t>
  </si>
  <si>
    <t>BG1_APSFR_YN_061</t>
  </si>
  <si>
    <t>BG1_APSFR_YN_031</t>
  </si>
  <si>
    <t>BG1_APSFR_YN_023</t>
  </si>
  <si>
    <t>Кмет, Областен управител</t>
  </si>
  <si>
    <t>BG1_APSFR_YN_011</t>
  </si>
  <si>
    <t>BG1_APSFR_VT_100</t>
  </si>
  <si>
    <t>BG1_APSFR_VT_011</t>
  </si>
  <si>
    <t>BG1_APSFR_RL_102</t>
  </si>
  <si>
    <t>BG1_APSFR_RL_011</t>
  </si>
  <si>
    <t>BG1_APSFR_OS_031</t>
  </si>
  <si>
    <t>BG1_APSFR_OS_021</t>
  </si>
  <si>
    <t>BG1_APSFR_OS_012</t>
  </si>
  <si>
    <t>BG1_APSFR_OS_011</t>
  </si>
  <si>
    <t>BG1_APSFR_OG_101</t>
  </si>
  <si>
    <t>BG1_APSFR_OG_100</t>
  </si>
  <si>
    <t>BG1_APSFR_OG_061</t>
  </si>
  <si>
    <t>BG1_APSFR_OG_012</t>
  </si>
  <si>
    <t>BG1_APSFR_IS_102</t>
  </si>
  <si>
    <t>BG1_APSFR_IS_031</t>
  </si>
  <si>
    <t>BG1_APSFR_DB_101</t>
  </si>
  <si>
    <t>BG1_APSFR_DB_100</t>
  </si>
  <si>
    <r>
      <t xml:space="preserve">&lt;M21-B1&gt;  </t>
    </r>
    <r>
      <rPr>
        <sz val="11"/>
        <rFont val="Calibri"/>
        <family val="2"/>
        <charset val="204"/>
        <scheme val="minor"/>
      </rPr>
      <t>Планиране на земеползването и контрол на устройството на територията при ново строителство, включващо осигуряване на издръжливост и устойчивост</t>
    </r>
    <r>
      <rPr>
        <sz val="11"/>
        <rFont val="Calibri"/>
        <family val="2"/>
        <scheme val="minor"/>
      </rPr>
      <t xml:space="preserve"> / Предвижданията на Общите устройствени планове на общините да бъдат съобразени с крайбрежните заливаеми ивици на реките и анализирания моделиран обхват на заливане при сценарий с 5% обезпеченост за морски наводнения </t>
    </r>
  </si>
  <si>
    <r>
      <t xml:space="preserve">&lt;M21-B1&gt;  </t>
    </r>
    <r>
      <rPr>
        <sz val="11"/>
        <rFont val="Calibri"/>
        <family val="2"/>
        <charset val="204"/>
        <scheme val="minor"/>
      </rPr>
      <t>Планиране на земеползването и контрол на устройството на територията при ново строителство, включващо осигуряване на издръжливост и устойчивос</t>
    </r>
    <r>
      <rPr>
        <sz val="11"/>
        <rFont val="Calibri"/>
        <family val="2"/>
        <scheme val="minor"/>
      </rPr>
      <t xml:space="preserve">т / </t>
    </r>
    <r>
      <rPr>
        <sz val="11"/>
        <rFont val="Calibri"/>
        <family val="2"/>
        <charset val="204"/>
        <scheme val="minor"/>
      </rPr>
      <t>Контрол на изпълнението</t>
    </r>
  </si>
  <si>
    <r>
      <t xml:space="preserve">&lt;M43-B36&gt; </t>
    </r>
    <r>
      <rPr>
        <sz val="11"/>
        <rFont val="Calibri"/>
        <family val="2"/>
        <charset val="204"/>
        <scheme val="minor"/>
      </rPr>
      <t>Обществена осведоменост</t>
    </r>
    <r>
      <rPr>
        <sz val="11"/>
        <rFont val="Calibri"/>
        <family val="2"/>
        <scheme val="minor"/>
      </rPr>
      <t xml:space="preserve"> / Обучение и информационни кампании</t>
    </r>
  </si>
  <si>
    <r>
      <t xml:space="preserve">&lt;M44-B37&gt; Планове за действие при извънредни ситуации на стопански субекти / Разработване на плановете </t>
    </r>
    <r>
      <rPr>
        <sz val="11"/>
        <rFont val="Calibri"/>
        <family val="2"/>
        <charset val="204"/>
        <scheme val="minor"/>
      </rPr>
      <t>за действие при извънредни ситуации на стопански субекти</t>
    </r>
  </si>
  <si>
    <r>
      <t xml:space="preserve">&lt;M51-B38a&gt; </t>
    </r>
    <r>
      <rPr>
        <sz val="11"/>
        <rFont val="Calibri"/>
        <family val="2"/>
        <charset val="204"/>
        <scheme val="minor"/>
      </rPr>
      <t>Планиране на дейности по възстановяване след наводнения и утвърждаване на финансови механизми</t>
    </r>
    <r>
      <rPr>
        <sz val="11"/>
        <rFont val="Calibri"/>
        <family val="2"/>
        <scheme val="minor"/>
      </rPr>
      <t xml:space="preserve"> / Документиране на събитията и оценка на щетите</t>
    </r>
  </si>
  <si>
    <r>
      <t xml:space="preserve">&lt;M52-B38b&gt; </t>
    </r>
    <r>
      <rPr>
        <sz val="11"/>
        <rFont val="Calibri"/>
        <family val="2"/>
        <charset val="204"/>
        <scheme val="minor"/>
      </rPr>
      <t>Планиране на дейности за възстановяване и почистване на околната среда, включително с оглед опасни материали и замърсяване</t>
    </r>
  </si>
  <si>
    <r>
      <t>&lt;M61-B41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Научни и приложни изследвания и проучвания</t>
    </r>
    <r>
      <rPr>
        <sz val="11"/>
        <rFont val="Calibri"/>
        <family val="2"/>
        <scheme val="minor"/>
      </rPr>
      <t xml:space="preserve"> / Въвеждане на информационна система за управление на наводненията, в т.ч. събиране на данни</t>
    </r>
  </si>
  <si>
    <r>
      <t>&lt;M61-B41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Научни и приложни изследвания и проучвания</t>
    </r>
    <r>
      <rPr>
        <sz val="11"/>
        <rFont val="Calibri"/>
        <family val="2"/>
        <scheme val="minor"/>
      </rPr>
      <t xml:space="preserve"> / Подобряване на съществуващата хидроложка информационна система</t>
    </r>
  </si>
  <si>
    <r>
      <t>&lt;M61-B41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Научни и приложни изследвания и проучвания</t>
    </r>
    <r>
      <rPr>
        <sz val="11"/>
        <rFont val="Calibri"/>
        <family val="2"/>
        <scheme val="minor"/>
      </rPr>
      <t xml:space="preserve"> / Завършване и модернизация на мрежата за метеорологичен и хидрометричен мониторинг</t>
    </r>
  </si>
  <si>
    <r>
      <t>&lt;M61-B41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>&gt; Научни и приложни изследвания и проучвания / Ежегодно обследване на язовирните стени и съоръженията към тях</t>
    </r>
  </si>
  <si>
    <r>
      <t>&lt;M61-B41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Научни и приложни изследвания и проучвани</t>
    </r>
    <r>
      <rPr>
        <sz val="11"/>
        <rFont val="Calibri"/>
        <family val="2"/>
        <scheme val="minor"/>
      </rPr>
      <t>я / Повишаване на институционалния капацитет на компетентните органи</t>
    </r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</si>
  <si>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Предоставяне на ресурси</t>
    </r>
  </si>
  <si>
    <r>
      <t>&lt;M61-B42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Прилагане на законодателството за безопасност на язовирите</t>
    </r>
  </si>
  <si>
    <r>
      <t>&lt;M61-B42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</t>
    </r>
    <r>
      <rPr>
        <sz val="11"/>
        <rFont val="Calibri"/>
        <family val="2"/>
        <scheme val="minor"/>
      </rPr>
      <t>я / Подобряване на комуникацията в рамките на речния басейн</t>
    </r>
  </si>
  <si>
    <t>Райони, в които е установена необходимост от поддържане и почистване на растителността</t>
  </si>
  <si>
    <r>
      <t>&lt;M61-B41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Научни и приложни изследвания и проучвания</t>
    </r>
  </si>
  <si>
    <r>
      <t>&lt;M61-B41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Научни и приложни изследвания и проучвания</t>
    </r>
    <r>
      <rPr>
        <sz val="11"/>
        <rFont val="Calibri"/>
        <family val="2"/>
        <scheme val="minor"/>
      </rPr>
      <t xml:space="preserve"> / Създаване на национална система за управление на водите в реално време / Национален център за управление на водите </t>
    </r>
  </si>
  <si>
    <r>
      <t>&lt;M61-B41</t>
    </r>
    <r>
      <rPr>
        <sz val="11"/>
        <rFont val="Calibri"/>
        <family val="2"/>
        <charset val="204"/>
        <scheme val="minor"/>
      </rPr>
      <t>а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Научни и приложни изследвания и проучвания</t>
    </r>
    <r>
      <rPr>
        <sz val="11"/>
        <rFont val="Calibri"/>
        <family val="2"/>
        <scheme val="minor"/>
      </rPr>
      <t xml:space="preserve"> / Подобряване на средата, свързана с управлението на риска от наводнения / Повишаване на институционалния капацитет на компетентните органи</t>
    </r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</si>
  <si>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</si>
  <si>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Предоставяне на ресурси </t>
    </r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</si>
  <si>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Законодателство свързано със стопанисване на язовирите, включително актуализиране на разпоредбите за поддръжката и експлоатацията им</t>
    </r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</si>
  <si>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Сътрудничество с компетентните органи за басейново управление и за управление на риска от наводнения на други държави</t>
    </r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</si>
  <si>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Създаване на механизъм за координация на действията в случай на риск от наводнение, включително в трансграничните райони</t>
    </r>
  </si>
  <si>
    <r>
      <t xml:space="preserve">&lt;M61-B42a&gt; Създаване на стабилна правна и административна рамка за прилагане на политиката за управление на риска от наводнения / </t>
    </r>
    <r>
      <rPr>
        <sz val="11"/>
        <rFont val="Calibri"/>
        <family val="2"/>
        <charset val="204"/>
        <scheme val="minor"/>
      </rPr>
      <t>Подобряване координацията и сътрудничеството между компетентните органи имащи отношение към управлението на риска от наводнения</t>
    </r>
  </si>
  <si>
    <t>РБУ</t>
  </si>
  <si>
    <t>&lt;M32-B9b&gt; Реконструкция на съществуващ язовир  с цел осигуряване на защита от наводнения (увеличаване на ретензионния обем или модификация на преливника)</t>
  </si>
  <si>
    <t>Oтговорен орган</t>
  </si>
  <si>
    <t>&lt;M33-B15a&gt; Увеличаване проводимостта на речното корито чрез прилагане на подходи за възстановяване на реки.</t>
  </si>
  <si>
    <t>&lt;M33-B15e&gt; Изграждане на нова корекция от яз. Панчарево до Чепинско шосе. Мярката включва мерки за водозадържане откъм десния бряг на реката. (мярка, пренесена от първи цикъл)</t>
  </si>
  <si>
    <t>Общински администрации, Областни администрации, МЗХ - НС ЕАД</t>
  </si>
  <si>
    <t>Общо</t>
  </si>
  <si>
    <t>Коментар</t>
  </si>
  <si>
    <t>Нова мярка/дейност</t>
  </si>
  <si>
    <t>N-M33-B22c</t>
  </si>
  <si>
    <t>N-M33-B25c</t>
  </si>
  <si>
    <t>&lt;M33-B25c&gt; Поддръжка на съществуващите защитни прегради за задържане на високите морски нива в добро техническо състояние</t>
  </si>
  <si>
    <t>N-M33-B22d</t>
  </si>
  <si>
    <t>Ревизирана мярка/дейност</t>
  </si>
  <si>
    <t>N-M42-B37</t>
  </si>
  <si>
    <t>&lt;M42-B37&gt; Планове за действие при аварийни ситуации на стопански субекти</t>
  </si>
  <si>
    <t>N-M61-B41а</t>
  </si>
  <si>
    <r>
      <t>&lt;M61-B41</t>
    </r>
    <r>
      <rPr>
        <sz val="11"/>
        <rFont val="Calibri"/>
        <family val="2"/>
        <charset val="204"/>
        <scheme val="minor"/>
      </rPr>
      <t>b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 xml:space="preserve">Разработване на методически  документи и ръководства във връзка  с прилагане на мерки за естествено водозадържане </t>
    </r>
  </si>
  <si>
    <t>N-M61-B42а</t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</si>
  <si>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Подобряване на координацията между отговорните институции по ПУРН във връзка с набирането и поддържането на информация за настъпили наводнения с цел унифицирането й</t>
    </r>
  </si>
  <si>
    <t xml:space="preserve">НИМХ
</t>
  </si>
  <si>
    <r>
      <t>НИМХ;</t>
    </r>
    <r>
      <rPr>
        <sz val="11"/>
        <rFont val="Calibri"/>
        <family val="2"/>
        <scheme val="minor"/>
      </rPr>
      <t xml:space="preserve"> МОСВ и БД
Общински администрации; Областни администрации;
</t>
    </r>
  </si>
  <si>
    <t>&lt;M33-B22b&gt; Рехабилитация или надграждане на съществуващи защитни стени или диги без допълнителни елементи на зелена инфраструктура</t>
  </si>
  <si>
    <t>МОСВ, БД,  ГД ПБЗН - МВР , Областни аднинистрации, Общински администрации</t>
  </si>
  <si>
    <t>Областен съвет за намаляване на риска от бедствия /Общински съвет за намаляване на риска от бедствия</t>
  </si>
  <si>
    <t>Областни администрации, Общински администрации, БД, собственици на съоръжения</t>
  </si>
  <si>
    <r>
      <t xml:space="preserve">&lt;M42-B35&gt; </t>
    </r>
    <r>
      <rPr>
        <sz val="11"/>
        <rFont val="Calibri"/>
        <family val="2"/>
        <charset val="204"/>
        <scheme val="minor"/>
      </rPr>
      <t>Планове за действие при извънредни ситуации</t>
    </r>
    <r>
      <rPr>
        <sz val="11"/>
        <rFont val="Calibri"/>
        <family val="2"/>
        <scheme val="minor"/>
      </rPr>
      <t xml:space="preserve"> / Изпълнение на дейности, включени в Областната програма за намаляване на риска от бедствия / Oбщинската програма за намаляване на риска от бедствия</t>
    </r>
  </si>
  <si>
    <t>Бюджет на БД</t>
  </si>
  <si>
    <t>Брой дейности, по които е оказано подпомагане</t>
  </si>
  <si>
    <t>брой регистрирани наводнения</t>
  </si>
  <si>
    <r>
      <t>&lt;M61-B42</t>
    </r>
    <r>
      <rPr>
        <sz val="11"/>
        <rFont val="Calibri"/>
        <family val="2"/>
        <charset val="204"/>
        <scheme val="minor"/>
      </rPr>
      <t>a</t>
    </r>
    <r>
      <rPr>
        <sz val="11"/>
        <rFont val="Calibri"/>
        <family val="2"/>
        <scheme val="minor"/>
      </rPr>
      <t xml:space="preserve">&gt; </t>
    </r>
    <r>
      <rPr>
        <sz val="11"/>
        <rFont val="Calibri"/>
        <family val="2"/>
        <charset val="204"/>
        <scheme val="minor"/>
      </rPr>
      <t>Създаване на стабилна правна и административна рамка за прилагане на политиката за управление на риска от наводнения</t>
    </r>
    <r>
      <rPr>
        <sz val="11"/>
        <rFont val="Calibri"/>
        <family val="2"/>
        <scheme val="minor"/>
      </rPr>
      <t xml:space="preserve"> / Координация и сътрудничество между всички управленски нива (национално, басейново и местно) от единната спасителна система</t>
    </r>
  </si>
  <si>
    <t>&lt;M61-B42а&gt; Подобрена рамка за управление на наводненията/ Подпомагане на местните власти за избор на подходящи места и за реализиране на зелени мерки</t>
  </si>
  <si>
    <t>&lt;M61-B42а&gt; Подобрена рамка за управление на наводненията/ Създаване на Регистър на наводненията</t>
  </si>
  <si>
    <t>&lt;M61-B42а&gt; Подобрена рамка за управление на наводненията/ Създаване на база данни с досиета за всички места с повишен риск от наводнение и определяне на Протокол за действията и отговорностите за поддържане на досиетата</t>
  </si>
  <si>
    <t xml:space="preserve">&lt;M33-B21&gt; Изграждане на нови защитни стени или диги /брегоукрепителни съоръжения по смисъла на Закона за морските пространства, вътрешните водни пътища и пристанищата на РБългария/, включително подвижни контролни органи, ако е необходимо </t>
  </si>
  <si>
    <t>BG1-APSFR-DU-001 / Свищов и пристанище Свищов /в подготвителната фаза на изпълнение на мярката ще се уточни конкретния и обхват/</t>
  </si>
  <si>
    <t>Разходи /лв/</t>
  </si>
  <si>
    <t>&lt;M33-B21&gt; Изграждане на нови защитни стени или диги /брегозащитни съоръжения по смисъла на Закона за морските пространства, вътрешните водни пътища и пристанищата на РБългария/, включително подвижни контролни органи, ако е необходимо</t>
  </si>
  <si>
    <t xml:space="preserve">&lt;M33-B21&gt; Изграждане на нови защитни стени или диги /брегозащитни съоръжения по смисъла на Закона за морските пространства, вътрешните водни пътища и пристанищата на РБългария/ включително подвижни контролни органи, ако е необходимо </t>
  </si>
  <si>
    <t xml:space="preserve">&lt;M33-B21&gt; Изграждане на нови защитни стени или диги /брегозащитни съоръжения по смисъла на Закона за морските пространства, вътрешните водни пътища и пристанищата на РБългария/, включително подвижни контролни органи, ако е необходимо </t>
  </si>
  <si>
    <t xml:space="preserve">&lt;M33-B22a&gt; Рехабилитация или надграждане на съществуващи защитни стени или диги /брегозащитни съоръжения по смисъла на Закона за морските пространства, вътрешните водни пътища и пристанищата на РБългария/ с допълнителни елементи на зелена инфраструктура </t>
  </si>
  <si>
    <t>&lt;M61-B42a&gt; Създаване на стабилна правна и административна рамка за прилагане на политиката за управление на риска от наводнения / Запазване на определените в градоустройствените планове градски зелени ландшафти, както и на естествени блата, езера и влажни зони в имоти или части от тях, в урбанизирани територии</t>
  </si>
  <si>
    <t>МОСВ; МРРБ; МЕ, МЗ</t>
  </si>
  <si>
    <t>МОСВ;  БД; Областни администрации; Общински администрации, МЗХ, МРРБ, МЕ, МИ</t>
  </si>
  <si>
    <t>&lt;M61-B42a&gt; Създаване на стабилна правна и административна рамка за прилагане на политиката за управление на риска от наводнения /  Подобряване механизмите за финансиране на мерките</t>
  </si>
  <si>
    <t>&lt;M61-B42a&gt; Създаване на стабилна правна и административна рамка за прилагане на политиката за управление на риска от наводнения / Изменение и допълнение в наредбата за ползването на повърхностните води. Промените в наредбата, освен всичко друго, да касаят и подобряване ефективността на контрола при извършване на дейностите по почистване на речните легла</t>
  </si>
  <si>
    <t xml:space="preserve">
Общински бюджет
</t>
  </si>
  <si>
    <t xml:space="preserve">
Общински бюджет, Държавен бюджет 
</t>
  </si>
  <si>
    <t>Дължина на водното течение с подобрена проводимост (km)</t>
  </si>
  <si>
    <t>Бюджети на ЮЛ (частни инвестиции при индустриални източници)
Бюджети на ЮЛ (частни инвестиции при индустриални източници)</t>
  </si>
  <si>
    <t xml:space="preserve">Държавен бюджет (МКВП, МЗм)
</t>
  </si>
  <si>
    <t>Държавен бюджет, Общински бюджет</t>
  </si>
  <si>
    <t xml:space="preserve">
Бюджет на ЮЛ (застрахователни компании)</t>
  </si>
  <si>
    <t>БД, Областни администрации, Общински администрации</t>
  </si>
  <si>
    <t>МОСВ, БД, Областни администрации, Общински администрации</t>
  </si>
  <si>
    <t>Източници на финансиране</t>
  </si>
  <si>
    <t>*** Предложените за изпълнение мерки са с индикативен разчет и ще бъдат изпълнявани в рамките на приетите бюджети на отговорните институции за съответната година</t>
  </si>
  <si>
    <t>Бюджет на собствениците на съоръженията</t>
  </si>
  <si>
    <t xml:space="preserve">Процент на изложени на риск недвижими имоти, които биват предупредени за наводнения.
</t>
  </si>
  <si>
    <t>N-M21-B1</t>
  </si>
  <si>
    <t>БД, Областни администрации; Общински администрации, ВиК оператори, НС - ЕАД</t>
  </si>
  <si>
    <t xml:space="preserve"> БД, Областни администрации, Общински администрации.</t>
  </si>
  <si>
    <t>НИМХ,  БД,  Областни администрации, Общински администрации.</t>
  </si>
  <si>
    <t>широк достъп</t>
  </si>
  <si>
    <t>Брой изпълнени дейности за намаляване на риска от наводнения, включени в Областната/Общинската програма за намаляване на риска от бедствия.</t>
  </si>
  <si>
    <t>МОСВ, НСОРБ</t>
  </si>
  <si>
    <t>МОСВ, МРРБ, МЗХ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</si>
</sst>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Segoe UI"/>
      <family val="2"/>
    </font>
    <font>
      <strike/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E9CA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4" fillId="2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11" fillId="0" borderId="11" xfId="0" applyFont="1" applyBorder="1" applyAlignment="1">
      <alignment horizontal="right" vertical="top"/>
    </xf>
    <xf numFmtId="0" fontId="11" fillId="0" borderId="11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4" fillId="3" borderId="12" xfId="0" applyFont="1" applyFill="1" applyBorder="1" applyAlignment="1">
      <alignment horizontal="center" vertical="top" wrapText="1"/>
    </xf>
    <xf numFmtId="0" fontId="10" fillId="3" borderId="0" xfId="0" applyFont="1" applyFill="1"/>
    <xf numFmtId="0" fontId="4" fillId="3" borderId="3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right"/>
    </xf>
    <xf numFmtId="0" fontId="11" fillId="5" borderId="0" xfId="0" applyFont="1" applyFill="1"/>
    <xf numFmtId="0" fontId="2" fillId="6" borderId="0" xfId="0" applyFont="1" applyFill="1" applyAlignment="1">
      <alignment wrapText="1"/>
    </xf>
    <xf numFmtId="0" fontId="2" fillId="5" borderId="0" xfId="0" applyFont="1" applyFill="1"/>
    <xf numFmtId="0" fontId="2" fillId="4" borderId="0" xfId="0" applyFont="1" applyFill="1"/>
    <xf numFmtId="0" fontId="10" fillId="0" borderId="0" xfId="0" applyFont="1" applyFill="1"/>
    <xf numFmtId="0" fontId="2" fillId="0" borderId="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 indent="2"/>
    </xf>
    <xf numFmtId="0" fontId="5" fillId="0" borderId="10" xfId="0" applyFont="1" applyFill="1" applyBorder="1" applyAlignment="1">
      <alignment horizontal="left" vertical="top" wrapText="1" indent="2"/>
    </xf>
    <xf numFmtId="0" fontId="5" fillId="0" borderId="9" xfId="0" applyFont="1" applyFill="1" applyBorder="1" applyAlignment="1">
      <alignment horizontal="left" vertical="top" wrapText="1" indent="2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</cellXfs>
  <cellStyles count="2">
    <cellStyle name="Comma 2" xfId="1"/>
    <cellStyle name="Normal" xfId="0" builtinId="0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bagrp-my.sharepoint.com/Users/markdwyer/Downloads/SC120008_Decision-making_Tool_V1.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User Input"/>
      <sheetName val="Species"/>
      <sheetName val="Watercourse Type"/>
      <sheetName val="Technical Feasibility"/>
      <sheetName val="Watercourse Type Flowchart"/>
      <sheetName val="Version QA"/>
      <sheetName val="Working"/>
      <sheetName val="Photographs"/>
      <sheetName val="Designations &amp; Protected Specie"/>
    </sheetNames>
    <sheetDataSet>
      <sheetData sheetId="0"/>
      <sheetData sheetId="1">
        <row r="19">
          <cell r="C19" t="e">
            <v>#N/A</v>
          </cell>
        </row>
      </sheetData>
      <sheetData sheetId="2"/>
      <sheetData sheetId="3">
        <row r="6">
          <cell r="G6" t="e">
            <v>#N/A</v>
          </cell>
          <cell r="H6" t="e">
            <v>#N/A</v>
          </cell>
          <cell r="I6" t="e">
            <v>#N/A</v>
          </cell>
          <cell r="J6" t="str">
            <v>Artificial Drainage Channel</v>
          </cell>
          <cell r="K6" t="str">
            <v>Ditch / Small Drain</v>
          </cell>
          <cell r="L6" t="str">
            <v>Inactive Single Thread</v>
          </cell>
          <cell r="M6" t="str">
            <v>Active Meandering / Riffle - Pool / Plane Bed</v>
          </cell>
          <cell r="N6" t="str">
            <v>Wandering</v>
          </cell>
          <cell r="O6" t="str">
            <v>Step-Pool</v>
          </cell>
          <cell r="P6" t="str">
            <v>Bedrock</v>
          </cell>
        </row>
      </sheetData>
      <sheetData sheetId="4"/>
      <sheetData sheetId="5"/>
      <sheetData sheetId="6"/>
      <sheetData sheetId="7">
        <row r="8">
          <cell r="I8">
            <v>2</v>
          </cell>
          <cell r="K8" t="e">
            <v>#N/A</v>
          </cell>
        </row>
        <row r="9">
          <cell r="I9">
            <v>1</v>
          </cell>
          <cell r="K9" t="str">
            <v>Yes</v>
          </cell>
        </row>
        <row r="10">
          <cell r="I10">
            <v>0.5</v>
          </cell>
          <cell r="K10" t="str">
            <v>No</v>
          </cell>
        </row>
        <row r="15">
          <cell r="J15" t="str">
            <v>No</v>
          </cell>
        </row>
        <row r="64">
          <cell r="T64" t="e">
            <v>#N/A</v>
          </cell>
        </row>
        <row r="65">
          <cell r="T65" t="e">
            <v>#N/A</v>
          </cell>
        </row>
        <row r="66">
          <cell r="T66" t="e">
            <v>#N/A</v>
          </cell>
        </row>
        <row r="67">
          <cell r="T67" t="e">
            <v>#N/A</v>
          </cell>
        </row>
        <row r="68">
          <cell r="T68" t="e">
            <v>#N/A</v>
          </cell>
        </row>
        <row r="69">
          <cell r="T69" t="e">
            <v>#N/A</v>
          </cell>
        </row>
        <row r="70">
          <cell r="T70" t="e">
            <v>#N/A</v>
          </cell>
        </row>
        <row r="71">
          <cell r="T71" t="str">
            <v>Common reed Phragmites australis</v>
          </cell>
        </row>
        <row r="72">
          <cell r="T72" t="e">
            <v>#N/A</v>
          </cell>
        </row>
        <row r="73">
          <cell r="T73" t="e">
            <v>#N/A</v>
          </cell>
        </row>
        <row r="74">
          <cell r="T74" t="e">
            <v>#N/A</v>
          </cell>
        </row>
        <row r="75">
          <cell r="T75" t="e">
            <v>#N/A</v>
          </cell>
        </row>
        <row r="76">
          <cell r="T76" t="str">
            <v>Fool's water-cress Apium nodiflorum</v>
          </cell>
        </row>
        <row r="77">
          <cell r="T77" t="e">
            <v>#N/A</v>
          </cell>
        </row>
        <row r="78">
          <cell r="T78" t="e">
            <v>#N/A</v>
          </cell>
        </row>
        <row r="79">
          <cell r="T79" t="e">
            <v>#N/A</v>
          </cell>
        </row>
        <row r="80">
          <cell r="T80" t="str">
            <v xml:space="preserve">Japanese knotweed Fallopia japonica </v>
          </cell>
        </row>
        <row r="81">
          <cell r="T81" t="e">
            <v>#N/A</v>
          </cell>
        </row>
        <row r="82">
          <cell r="T82" t="e">
            <v>#N/A</v>
          </cell>
        </row>
        <row r="83">
          <cell r="T83" t="e">
            <v>#N/A</v>
          </cell>
        </row>
        <row r="84">
          <cell r="T84" t="e">
            <v>#N/A</v>
          </cell>
        </row>
        <row r="85">
          <cell r="T85" t="e">
            <v>#N/A</v>
          </cell>
        </row>
        <row r="86">
          <cell r="T86" t="e">
            <v>#N/A</v>
          </cell>
        </row>
        <row r="87">
          <cell r="T87" t="e">
            <v>#N/A</v>
          </cell>
        </row>
        <row r="88">
          <cell r="T88" t="e">
            <v>#N/A</v>
          </cell>
        </row>
        <row r="89">
          <cell r="T89" t="str">
            <v>Submerged pondweeds Potamogeton spp (e.g. fennel pondweed)</v>
          </cell>
        </row>
        <row r="90">
          <cell r="T90" t="e">
            <v>#N/A</v>
          </cell>
        </row>
        <row r="91">
          <cell r="T91" t="e">
            <v>#N/A</v>
          </cell>
        </row>
        <row r="92">
          <cell r="T92" t="e">
            <v>#N/A</v>
          </cell>
        </row>
        <row r="93">
          <cell r="T93" t="e">
            <v>#N/A</v>
          </cell>
        </row>
        <row r="94">
          <cell r="T94" t="e">
            <v>#N/A</v>
          </cell>
        </row>
        <row r="95">
          <cell r="T95" t="e">
            <v>#N/A</v>
          </cell>
        </row>
        <row r="96">
          <cell r="T96" t="e">
            <v>#N/A</v>
          </cell>
        </row>
        <row r="97">
          <cell r="T97" t="e">
            <v>#N/A</v>
          </cell>
        </row>
        <row r="98">
          <cell r="T98" t="e">
            <v>#N/A</v>
          </cell>
        </row>
        <row r="99">
          <cell r="T99" t="e">
            <v>#N/A</v>
          </cell>
        </row>
        <row r="100">
          <cell r="T100" t="e">
            <v>#N/A</v>
          </cell>
        </row>
        <row r="101">
          <cell r="T101" t="str">
            <v>Submerged species</v>
          </cell>
        </row>
        <row r="102">
          <cell r="T102" t="e">
            <v>#N/A</v>
          </cell>
        </row>
        <row r="103">
          <cell r="T103" t="e">
            <v>#N/A</v>
          </cell>
        </row>
        <row r="104">
          <cell r="T104" t="str">
            <v>Rooted floating-leaved species</v>
          </cell>
        </row>
        <row r="105">
          <cell r="T105" t="e">
            <v>#N/A</v>
          </cell>
        </row>
      </sheetData>
      <sheetData sheetId="8">
        <row r="1">
          <cell r="A1" t="str">
            <v>Species</v>
          </cell>
        </row>
        <row r="2">
          <cell r="A2" t="e">
            <v>#N/A</v>
          </cell>
        </row>
        <row r="3">
          <cell r="A3" t="e">
            <v>#N/A</v>
          </cell>
        </row>
        <row r="4">
          <cell r="A4" t="e">
            <v>#N/A</v>
          </cell>
        </row>
        <row r="5">
          <cell r="A5" t="e">
            <v>#N/A</v>
          </cell>
        </row>
        <row r="6">
          <cell r="A6" t="e">
            <v>#N/A</v>
          </cell>
        </row>
        <row r="7">
          <cell r="A7" t="str">
            <v>Common reed Phragmites australis</v>
          </cell>
        </row>
        <row r="8">
          <cell r="A8" t="e">
            <v>#N/A</v>
          </cell>
        </row>
        <row r="9">
          <cell r="A9" t="e">
            <v>#N/A</v>
          </cell>
        </row>
        <row r="10">
          <cell r="A10" t="e">
            <v>#N/A</v>
          </cell>
        </row>
        <row r="11">
          <cell r="A11" t="e">
            <v>#N/A</v>
          </cell>
        </row>
        <row r="12">
          <cell r="A12" t="str">
            <v>Fool's water-cress Apium nodiflorum</v>
          </cell>
        </row>
        <row r="13">
          <cell r="A13" t="e">
            <v>#N/A</v>
          </cell>
        </row>
        <row r="14">
          <cell r="A14" t="e">
            <v>#N/A</v>
          </cell>
        </row>
        <row r="15">
          <cell r="A15" t="e">
            <v>#N/A</v>
          </cell>
        </row>
        <row r="16">
          <cell r="A16" t="str">
            <v xml:space="preserve">Japanese knotweed Fallopia japonica </v>
          </cell>
        </row>
        <row r="17">
          <cell r="A17" t="e">
            <v>#N/A</v>
          </cell>
        </row>
        <row r="18">
          <cell r="A18" t="e">
            <v>#N/A</v>
          </cell>
        </row>
        <row r="19">
          <cell r="A19" t="e">
            <v>#N/A</v>
          </cell>
        </row>
        <row r="20">
          <cell r="A20" t="e">
            <v>#N/A</v>
          </cell>
        </row>
        <row r="21">
          <cell r="A21" t="e">
            <v>#N/A</v>
          </cell>
        </row>
        <row r="22">
          <cell r="A22" t="e">
            <v>#N/A</v>
          </cell>
        </row>
        <row r="23">
          <cell r="A23" t="e">
            <v>#N/A</v>
          </cell>
        </row>
        <row r="24">
          <cell r="A24" t="e">
            <v>#N/A</v>
          </cell>
        </row>
        <row r="25">
          <cell r="A25" t="e">
            <v>#N/A</v>
          </cell>
        </row>
        <row r="26">
          <cell r="A26" t="str">
            <v>Submerged pondweeds Potamogeton spp (e.g. Fennel pondweed)</v>
          </cell>
        </row>
        <row r="27">
          <cell r="A27" t="e">
            <v>#N/A</v>
          </cell>
        </row>
        <row r="28">
          <cell r="A28" t="e">
            <v>#N/A</v>
          </cell>
        </row>
        <row r="29">
          <cell r="A29" t="e">
            <v>#N/A</v>
          </cell>
        </row>
        <row r="30">
          <cell r="A30" t="e">
            <v>#N/A</v>
          </cell>
        </row>
        <row r="31">
          <cell r="A31" t="e">
            <v>#N/A</v>
          </cell>
        </row>
        <row r="32">
          <cell r="A32" t="e">
            <v>#N/A</v>
          </cell>
        </row>
        <row r="33">
          <cell r="A33" t="str">
            <v>Water-crowfoots Ranunculus spp</v>
          </cell>
        </row>
        <row r="34">
          <cell r="A34" t="e">
            <v>#N/A</v>
          </cell>
        </row>
        <row r="35">
          <cell r="A35" t="e">
            <v>#N/A</v>
          </cell>
        </row>
        <row r="36">
          <cell r="A36" t="e">
            <v>#N/A</v>
          </cell>
        </row>
        <row r="37">
          <cell r="A37" t="str">
            <v>Water-weeds Elodea spp</v>
          </cell>
        </row>
        <row r="38">
          <cell r="A38" t="str">
            <v>Submerged species</v>
          </cell>
        </row>
        <row r="39">
          <cell r="A39" t="e">
            <v>#N/A</v>
          </cell>
        </row>
        <row r="40">
          <cell r="A40" t="e">
            <v>#N/A</v>
          </cell>
        </row>
        <row r="41">
          <cell r="A41" t="str">
            <v>Rooted floating-leaved species</v>
          </cell>
        </row>
        <row r="42">
          <cell r="A42" t="e">
            <v>#N/A</v>
          </cell>
        </row>
        <row r="43">
          <cell r="A43" t="e">
            <v>#N/A</v>
          </cell>
        </row>
      </sheetData>
      <sheetData sheetId="9">
        <row r="4">
          <cell r="A4" t="e">
            <v>#N/A</v>
          </cell>
          <cell r="B4" t="e">
            <v>#N/A</v>
          </cell>
        </row>
        <row r="5">
          <cell r="A5" t="str">
            <v>Yes - site is of international importance (eg SAC, SPA or Ramsar)</v>
          </cell>
          <cell r="B5" t="str">
            <v>You must contact Natural England/ Natural Resources Wales prior to undertaking any vegetation management as a site management plan may already be in place and/or appropriate techniques/ working methods will need to be agreed. Consent must be obtained under the Conservation of Habitats and Species Regulations 2010 (as amended). See section 4.4.1 of the Technical Guide.</v>
          </cell>
        </row>
        <row r="6">
          <cell r="A6" t="str">
            <v>Yes - site is of national importance (eg SSSI, NNR)</v>
          </cell>
          <cell r="B6" t="str">
            <v>You must contact Natural England/ Natural Resources Wales prior to undertaking any vegetation management as a site management plan may already be in place and/ or appropriate techniques/working methods will need to be agreed. Consent must be obtained under the Wildlife and Countryside Act 1981 (as amended). See section 4.4.1 of the Technical Guide.</v>
          </cell>
        </row>
        <row r="7">
          <cell r="A7" t="str">
            <v>Yes - site is of local importance (eg LNR, LWS, etc)</v>
          </cell>
          <cell r="B7" t="str">
            <v>Liaise with local planning authority/site owner or manager with regards to appropriate techniques/working methods and a site management plan may already be in place.</v>
          </cell>
        </row>
        <row r="8">
          <cell r="A8" t="str">
            <v>No</v>
          </cell>
        </row>
        <row r="9">
          <cell r="A9" t="str">
            <v>Don't know</v>
          </cell>
          <cell r="B9" t="str">
            <v>Consult http://www.natureonthemap.naturalengland.org.uk/#</v>
          </cell>
        </row>
        <row r="15">
          <cell r="A15" t="e">
            <v>#N/A</v>
          </cell>
          <cell r="B15" t="e">
            <v>#N/A</v>
          </cell>
        </row>
        <row r="16">
          <cell r="A16" t="str">
            <v>Yes</v>
          </cell>
          <cell r="B16" t="str">
            <v>Contact Natural England/ Natural Resources Wales/ Environment Agency for further advice and follow appropriate species guidance. See section 4.4.2 of the Technical Guide.</v>
          </cell>
        </row>
        <row r="17">
          <cell r="A17" t="str">
            <v>No</v>
          </cell>
        </row>
        <row r="18">
          <cell r="A18" t="str">
            <v>Don't know</v>
          </cell>
          <cell r="B18" t="str">
            <v>Consult http://data.nbn.org.uk/
Local Environmental Records Centres may also be used to provide information on the locations of protected species. Consult: http://www.alerc.org.uk/find-an-lrc.html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2"/>
  <sheetViews>
    <sheetView tabSelected="1" zoomScale="90" zoomScaleNormal="90" workbookViewId="0">
      <pane xSplit="2" ySplit="1" topLeftCell="C5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28.5" customHeight="1" x14ac:dyDescent="0.25"/>
  <cols>
    <col min="1" max="1" width="25.5703125" style="20" customWidth="1"/>
    <col min="2" max="2" width="51.42578125" style="29" customWidth="1"/>
    <col min="3" max="3" width="20.85546875" style="16" customWidth="1"/>
    <col min="4" max="4" width="12.85546875" style="16" customWidth="1"/>
    <col min="5" max="5" width="12.28515625" style="16" customWidth="1"/>
    <col min="6" max="6" width="17.5703125" style="29" customWidth="1"/>
    <col min="7" max="7" width="17.140625" style="16" customWidth="1"/>
    <col min="8" max="8" width="11" style="16" customWidth="1"/>
    <col min="9" max="9" width="24.7109375" style="29" customWidth="1"/>
    <col min="10" max="10" width="20.5703125" style="29" customWidth="1"/>
    <col min="11" max="11" width="10.85546875" style="30" customWidth="1"/>
    <col min="12" max="12" width="10.42578125" style="30" customWidth="1"/>
    <col min="13" max="13" width="28.7109375" style="16" customWidth="1"/>
    <col min="14" max="16384" width="9.140625" style="16"/>
  </cols>
  <sheetData>
    <row r="1" spans="1:13" s="15" customFormat="1" ht="54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486</v>
      </c>
      <c r="I1" s="1" t="s">
        <v>452</v>
      </c>
      <c r="J1" s="1" t="s">
        <v>16</v>
      </c>
      <c r="K1" s="14" t="s">
        <v>8</v>
      </c>
      <c r="L1" s="14" t="s">
        <v>9</v>
      </c>
      <c r="M1" s="14" t="s">
        <v>10</v>
      </c>
    </row>
    <row r="2" spans="1:13" ht="49.5" customHeight="1" x14ac:dyDescent="0.25">
      <c r="A2" s="2" t="s">
        <v>17</v>
      </c>
      <c r="B2" s="2" t="s">
        <v>393</v>
      </c>
      <c r="C2" s="2" t="s">
        <v>18</v>
      </c>
      <c r="D2" s="2" t="s">
        <v>19</v>
      </c>
      <c r="E2" s="3" t="s">
        <v>20</v>
      </c>
      <c r="F2" s="2" t="s">
        <v>302</v>
      </c>
      <c r="G2" s="2" t="s">
        <v>21</v>
      </c>
      <c r="H2" s="2">
        <v>200000</v>
      </c>
      <c r="I2" s="2" t="s">
        <v>22</v>
      </c>
      <c r="J2" s="2" t="s">
        <v>274</v>
      </c>
      <c r="K2" s="2" t="s">
        <v>25</v>
      </c>
      <c r="L2" s="2" t="s">
        <v>23</v>
      </c>
      <c r="M2" s="2" t="s">
        <v>26</v>
      </c>
    </row>
    <row r="3" spans="1:13" ht="33" customHeight="1" x14ac:dyDescent="0.25">
      <c r="A3" s="2" t="s">
        <v>27</v>
      </c>
      <c r="B3" s="2" t="s">
        <v>28</v>
      </c>
      <c r="C3" s="2" t="s">
        <v>18</v>
      </c>
      <c r="D3" s="2" t="s">
        <v>278</v>
      </c>
      <c r="E3" s="3" t="s">
        <v>20</v>
      </c>
      <c r="F3" s="2" t="s">
        <v>303</v>
      </c>
      <c r="G3" s="2" t="s">
        <v>21</v>
      </c>
      <c r="H3" s="2">
        <v>3270000</v>
      </c>
      <c r="I3" s="2" t="s">
        <v>284</v>
      </c>
      <c r="J3" s="2" t="s">
        <v>496</v>
      </c>
      <c r="K3" s="2" t="s">
        <v>25</v>
      </c>
      <c r="L3" s="2" t="s">
        <v>23</v>
      </c>
      <c r="M3" s="2" t="s">
        <v>29</v>
      </c>
    </row>
    <row r="4" spans="1:13" ht="47.25" customHeight="1" x14ac:dyDescent="0.25">
      <c r="A4" s="2" t="s">
        <v>30</v>
      </c>
      <c r="B4" s="2" t="s">
        <v>31</v>
      </c>
      <c r="C4" s="2" t="s">
        <v>18</v>
      </c>
      <c r="D4" s="2" t="s">
        <v>278</v>
      </c>
      <c r="E4" s="3" t="s">
        <v>32</v>
      </c>
      <c r="F4" s="2" t="s">
        <v>33</v>
      </c>
      <c r="G4" s="2" t="s">
        <v>21</v>
      </c>
      <c r="H4" s="2">
        <v>5180000</v>
      </c>
      <c r="I4" s="2" t="s">
        <v>284</v>
      </c>
      <c r="J4" s="2" t="s">
        <v>496</v>
      </c>
      <c r="K4" s="2" t="s">
        <v>25</v>
      </c>
      <c r="L4" s="2" t="s">
        <v>23</v>
      </c>
      <c r="M4" s="2" t="s">
        <v>34</v>
      </c>
    </row>
    <row r="5" spans="1:13" ht="33" customHeight="1" x14ac:dyDescent="0.25">
      <c r="A5" s="2" t="s">
        <v>35</v>
      </c>
      <c r="B5" s="2" t="s">
        <v>36</v>
      </c>
      <c r="C5" s="2" t="s">
        <v>18</v>
      </c>
      <c r="D5" s="2" t="s">
        <v>37</v>
      </c>
      <c r="E5" s="3" t="s">
        <v>32</v>
      </c>
      <c r="F5" s="2" t="s">
        <v>33</v>
      </c>
      <c r="G5" s="2" t="s">
        <v>21</v>
      </c>
      <c r="H5" s="2">
        <v>810000</v>
      </c>
      <c r="I5" s="2" t="s">
        <v>284</v>
      </c>
      <c r="J5" s="2" t="s">
        <v>496</v>
      </c>
      <c r="K5" s="2" t="s">
        <v>25</v>
      </c>
      <c r="L5" s="2" t="s">
        <v>23</v>
      </c>
      <c r="M5" s="2" t="s">
        <v>34</v>
      </c>
    </row>
    <row r="6" spans="1:13" ht="33" customHeight="1" x14ac:dyDescent="0.25">
      <c r="A6" s="2" t="s">
        <v>38</v>
      </c>
      <c r="B6" s="2" t="s">
        <v>39</v>
      </c>
      <c r="C6" s="2" t="s">
        <v>40</v>
      </c>
      <c r="D6" s="2" t="s">
        <v>37</v>
      </c>
      <c r="E6" s="3" t="s">
        <v>32</v>
      </c>
      <c r="F6" s="2" t="s">
        <v>303</v>
      </c>
      <c r="G6" s="2" t="s">
        <v>21</v>
      </c>
      <c r="H6" s="2">
        <v>360000</v>
      </c>
      <c r="I6" s="2" t="s">
        <v>298</v>
      </c>
      <c r="J6" s="2" t="s">
        <v>274</v>
      </c>
      <c r="K6" s="2" t="s">
        <v>25</v>
      </c>
      <c r="L6" s="2" t="s">
        <v>23</v>
      </c>
      <c r="M6" s="2" t="s">
        <v>41</v>
      </c>
    </row>
    <row r="7" spans="1:13" ht="75" x14ac:dyDescent="0.25">
      <c r="A7" s="2" t="s">
        <v>42</v>
      </c>
      <c r="B7" s="2" t="s">
        <v>43</v>
      </c>
      <c r="C7" s="2" t="s">
        <v>44</v>
      </c>
      <c r="D7" s="2" t="s">
        <v>37</v>
      </c>
      <c r="E7" s="3" t="s">
        <v>32</v>
      </c>
      <c r="F7" s="2" t="s">
        <v>303</v>
      </c>
      <c r="G7" s="2" t="s">
        <v>21</v>
      </c>
      <c r="H7" s="2">
        <v>500000</v>
      </c>
      <c r="I7" s="2" t="s">
        <v>281</v>
      </c>
      <c r="J7" s="2" t="s">
        <v>497</v>
      </c>
      <c r="K7" s="2" t="s">
        <v>25</v>
      </c>
      <c r="L7" s="2" t="s">
        <v>23</v>
      </c>
      <c r="M7" s="2" t="s">
        <v>45</v>
      </c>
    </row>
    <row r="8" spans="1:13" ht="75" x14ac:dyDescent="0.25">
      <c r="A8" s="2" t="s">
        <v>49</v>
      </c>
      <c r="B8" s="2" t="s">
        <v>487</v>
      </c>
      <c r="C8" s="2" t="s">
        <v>47</v>
      </c>
      <c r="D8" s="2" t="s">
        <v>19</v>
      </c>
      <c r="E8" s="3" t="s">
        <v>20</v>
      </c>
      <c r="F8" s="2" t="s">
        <v>304</v>
      </c>
      <c r="G8" s="2" t="s">
        <v>21</v>
      </c>
      <c r="H8" s="2">
        <v>4060000</v>
      </c>
      <c r="I8" s="2" t="s">
        <v>282</v>
      </c>
      <c r="J8" s="2" t="s">
        <v>280</v>
      </c>
      <c r="K8" s="2" t="s">
        <v>25</v>
      </c>
      <c r="L8" s="2" t="s">
        <v>23</v>
      </c>
      <c r="M8" s="2" t="s">
        <v>52</v>
      </c>
    </row>
    <row r="9" spans="1:13" ht="75" x14ac:dyDescent="0.25">
      <c r="A9" s="2" t="s">
        <v>53</v>
      </c>
      <c r="B9" s="2" t="s">
        <v>487</v>
      </c>
      <c r="C9" s="2" t="s">
        <v>54</v>
      </c>
      <c r="D9" s="2" t="s">
        <v>19</v>
      </c>
      <c r="E9" s="3" t="s">
        <v>32</v>
      </c>
      <c r="F9" s="2" t="s">
        <v>304</v>
      </c>
      <c r="G9" s="2" t="s">
        <v>21</v>
      </c>
      <c r="H9" s="2">
        <v>10170000</v>
      </c>
      <c r="I9" s="2" t="s">
        <v>282</v>
      </c>
      <c r="J9" s="2" t="s">
        <v>283</v>
      </c>
      <c r="K9" s="2" t="s">
        <v>25</v>
      </c>
      <c r="L9" s="2" t="s">
        <v>23</v>
      </c>
      <c r="M9" s="2" t="s">
        <v>52</v>
      </c>
    </row>
    <row r="10" spans="1:13" ht="75" x14ac:dyDescent="0.25">
      <c r="A10" s="2" t="s">
        <v>55</v>
      </c>
      <c r="B10" s="2" t="s">
        <v>488</v>
      </c>
      <c r="C10" s="2" t="s">
        <v>57</v>
      </c>
      <c r="D10" s="2" t="s">
        <v>19</v>
      </c>
      <c r="E10" s="3" t="s">
        <v>20</v>
      </c>
      <c r="F10" s="2" t="s">
        <v>304</v>
      </c>
      <c r="G10" s="2" t="s">
        <v>21</v>
      </c>
      <c r="H10" s="2">
        <v>4070000</v>
      </c>
      <c r="I10" s="2" t="s">
        <v>282</v>
      </c>
      <c r="J10" s="2" t="s">
        <v>280</v>
      </c>
      <c r="K10" s="2" t="s">
        <v>25</v>
      </c>
      <c r="L10" s="2" t="s">
        <v>23</v>
      </c>
      <c r="M10" s="2" t="s">
        <v>52</v>
      </c>
    </row>
    <row r="11" spans="1:13" ht="75" x14ac:dyDescent="0.25">
      <c r="A11" s="2" t="s">
        <v>58</v>
      </c>
      <c r="B11" s="2" t="s">
        <v>484</v>
      </c>
      <c r="C11" s="2" t="s">
        <v>59</v>
      </c>
      <c r="D11" s="2" t="s">
        <v>19</v>
      </c>
      <c r="E11" s="3" t="s">
        <v>20</v>
      </c>
      <c r="F11" s="2" t="s">
        <v>304</v>
      </c>
      <c r="G11" s="2" t="s">
        <v>21</v>
      </c>
      <c r="H11" s="2">
        <v>4070000</v>
      </c>
      <c r="I11" s="2" t="s">
        <v>282</v>
      </c>
      <c r="J11" s="2" t="s">
        <v>280</v>
      </c>
      <c r="K11" s="2" t="s">
        <v>25</v>
      </c>
      <c r="L11" s="2" t="s">
        <v>23</v>
      </c>
      <c r="M11" s="2" t="s">
        <v>52</v>
      </c>
    </row>
    <row r="12" spans="1:13" ht="51.75" customHeight="1" x14ac:dyDescent="0.25">
      <c r="A12" s="2" t="s">
        <v>60</v>
      </c>
      <c r="B12" s="2" t="s">
        <v>489</v>
      </c>
      <c r="C12" s="2" t="s">
        <v>61</v>
      </c>
      <c r="D12" s="2" t="s">
        <v>19</v>
      </c>
      <c r="E12" s="3" t="s">
        <v>20</v>
      </c>
      <c r="F12" s="2" t="s">
        <v>304</v>
      </c>
      <c r="G12" s="2" t="s">
        <v>21</v>
      </c>
      <c r="H12" s="2">
        <v>8140000</v>
      </c>
      <c r="I12" s="2" t="s">
        <v>282</v>
      </c>
      <c r="J12" s="2" t="s">
        <v>280</v>
      </c>
      <c r="K12" s="2" t="s">
        <v>25</v>
      </c>
      <c r="L12" s="2" t="s">
        <v>23</v>
      </c>
      <c r="M12" s="2" t="s">
        <v>52</v>
      </c>
    </row>
    <row r="13" spans="1:13" ht="90" x14ac:dyDescent="0.25">
      <c r="A13" s="2" t="s">
        <v>62</v>
      </c>
      <c r="B13" s="2" t="s">
        <v>490</v>
      </c>
      <c r="C13" s="2" t="s">
        <v>64</v>
      </c>
      <c r="D13" s="2" t="s">
        <v>19</v>
      </c>
      <c r="E13" s="3" t="s">
        <v>32</v>
      </c>
      <c r="F13" s="2" t="s">
        <v>302</v>
      </c>
      <c r="G13" s="2" t="s">
        <v>21</v>
      </c>
      <c r="H13" s="2">
        <v>43590000</v>
      </c>
      <c r="I13" s="2" t="s">
        <v>282</v>
      </c>
      <c r="J13" s="2" t="s">
        <v>280</v>
      </c>
      <c r="K13" s="2" t="s">
        <v>25</v>
      </c>
      <c r="L13" s="2" t="s">
        <v>23</v>
      </c>
      <c r="M13" s="2" t="s">
        <v>52</v>
      </c>
    </row>
    <row r="14" spans="1:13" ht="90" x14ac:dyDescent="0.25">
      <c r="A14" s="2" t="s">
        <v>65</v>
      </c>
      <c r="B14" s="2" t="s">
        <v>490</v>
      </c>
      <c r="C14" s="2" t="s">
        <v>66</v>
      </c>
      <c r="D14" s="2" t="s">
        <v>19</v>
      </c>
      <c r="E14" s="3" t="s">
        <v>32</v>
      </c>
      <c r="F14" s="2" t="s">
        <v>302</v>
      </c>
      <c r="G14" s="2" t="s">
        <v>21</v>
      </c>
      <c r="H14" s="2">
        <v>13080000</v>
      </c>
      <c r="I14" s="2" t="s">
        <v>282</v>
      </c>
      <c r="J14" s="2" t="s">
        <v>280</v>
      </c>
      <c r="K14" s="2" t="s">
        <v>25</v>
      </c>
      <c r="L14" s="2" t="s">
        <v>23</v>
      </c>
      <c r="M14" s="2" t="s">
        <v>52</v>
      </c>
    </row>
    <row r="15" spans="1:13" ht="120" x14ac:dyDescent="0.25">
      <c r="A15" s="2" t="s">
        <v>67</v>
      </c>
      <c r="B15" s="2" t="s">
        <v>490</v>
      </c>
      <c r="C15" s="2" t="s">
        <v>485</v>
      </c>
      <c r="D15" s="2" t="s">
        <v>19</v>
      </c>
      <c r="E15" s="3" t="s">
        <v>32</v>
      </c>
      <c r="F15" s="2" t="s">
        <v>302</v>
      </c>
      <c r="G15" s="2" t="s">
        <v>21</v>
      </c>
      <c r="H15" s="2">
        <v>15690000</v>
      </c>
      <c r="I15" s="2" t="s">
        <v>282</v>
      </c>
      <c r="J15" s="2" t="s">
        <v>280</v>
      </c>
      <c r="K15" s="2" t="s">
        <v>25</v>
      </c>
      <c r="L15" s="2" t="s">
        <v>23</v>
      </c>
      <c r="M15" s="2" t="s">
        <v>52</v>
      </c>
    </row>
    <row r="16" spans="1:13" ht="90" x14ac:dyDescent="0.25">
      <c r="A16" s="2" t="s">
        <v>68</v>
      </c>
      <c r="B16" s="2" t="s">
        <v>490</v>
      </c>
      <c r="C16" s="2" t="s">
        <v>69</v>
      </c>
      <c r="D16" s="2" t="s">
        <v>19</v>
      </c>
      <c r="E16" s="3" t="s">
        <v>20</v>
      </c>
      <c r="F16" s="2" t="s">
        <v>302</v>
      </c>
      <c r="G16" s="2" t="s">
        <v>21</v>
      </c>
      <c r="H16" s="2">
        <v>7440000</v>
      </c>
      <c r="I16" s="2" t="s">
        <v>282</v>
      </c>
      <c r="J16" s="2" t="s">
        <v>280</v>
      </c>
      <c r="K16" s="2" t="s">
        <v>25</v>
      </c>
      <c r="L16" s="2" t="s">
        <v>23</v>
      </c>
      <c r="M16" s="2" t="s">
        <v>52</v>
      </c>
    </row>
    <row r="17" spans="1:13" ht="47.25" customHeight="1" x14ac:dyDescent="0.25">
      <c r="A17" s="2" t="s">
        <v>70</v>
      </c>
      <c r="B17" s="2" t="s">
        <v>46</v>
      </c>
      <c r="C17" s="2" t="s">
        <v>71</v>
      </c>
      <c r="D17" s="2" t="s">
        <v>19</v>
      </c>
      <c r="E17" s="3" t="s">
        <v>20</v>
      </c>
      <c r="F17" s="2" t="s">
        <v>305</v>
      </c>
      <c r="G17" s="2" t="s">
        <v>306</v>
      </c>
      <c r="H17" s="2">
        <v>510000</v>
      </c>
      <c r="I17" s="2" t="s">
        <v>284</v>
      </c>
      <c r="J17" s="2" t="s">
        <v>280</v>
      </c>
      <c r="K17" s="2" t="s">
        <v>25</v>
      </c>
      <c r="L17" s="2" t="s">
        <v>23</v>
      </c>
      <c r="M17" s="2" t="s">
        <v>48</v>
      </c>
    </row>
    <row r="18" spans="1:13" ht="81.599999999999994" customHeight="1" x14ac:dyDescent="0.25">
      <c r="A18" s="2" t="s">
        <v>72</v>
      </c>
      <c r="B18" s="2" t="s">
        <v>63</v>
      </c>
      <c r="C18" s="2" t="s">
        <v>73</v>
      </c>
      <c r="D18" s="2" t="s">
        <v>19</v>
      </c>
      <c r="E18" s="3" t="s">
        <v>32</v>
      </c>
      <c r="F18" s="2" t="s">
        <v>302</v>
      </c>
      <c r="G18" s="2" t="s">
        <v>21</v>
      </c>
      <c r="H18" s="2">
        <v>2910000</v>
      </c>
      <c r="I18" s="2" t="s">
        <v>282</v>
      </c>
      <c r="J18" s="2" t="s">
        <v>280</v>
      </c>
      <c r="K18" s="2" t="s">
        <v>25</v>
      </c>
      <c r="L18" s="2" t="s">
        <v>23</v>
      </c>
      <c r="M18" s="2" t="s">
        <v>52</v>
      </c>
    </row>
    <row r="19" spans="1:13" s="17" customFormat="1" ht="84.6" customHeight="1" x14ac:dyDescent="0.25">
      <c r="A19" s="2" t="s">
        <v>75</v>
      </c>
      <c r="B19" s="7" t="s">
        <v>272</v>
      </c>
      <c r="C19" s="2" t="s">
        <v>76</v>
      </c>
      <c r="D19" s="2" t="s">
        <v>19</v>
      </c>
      <c r="E19" s="3" t="s">
        <v>77</v>
      </c>
      <c r="F19" s="2" t="s">
        <v>302</v>
      </c>
      <c r="G19" s="2" t="s">
        <v>21</v>
      </c>
      <c r="H19" s="2">
        <v>670000</v>
      </c>
      <c r="I19" s="2" t="s">
        <v>284</v>
      </c>
      <c r="J19" s="2" t="s">
        <v>285</v>
      </c>
      <c r="K19" s="2" t="s">
        <v>78</v>
      </c>
      <c r="L19" s="2"/>
      <c r="M19" s="2" t="s">
        <v>34</v>
      </c>
    </row>
    <row r="20" spans="1:13" ht="33" customHeight="1" x14ac:dyDescent="0.25">
      <c r="A20" s="2" t="s">
        <v>79</v>
      </c>
      <c r="B20" s="2" t="s">
        <v>46</v>
      </c>
      <c r="C20" s="2" t="s">
        <v>80</v>
      </c>
      <c r="D20" s="2" t="s">
        <v>19</v>
      </c>
      <c r="E20" s="3" t="s">
        <v>20</v>
      </c>
      <c r="F20" s="2" t="s">
        <v>305</v>
      </c>
      <c r="G20" s="2" t="s">
        <v>306</v>
      </c>
      <c r="H20" s="2">
        <v>500000</v>
      </c>
      <c r="I20" s="2" t="s">
        <v>284</v>
      </c>
      <c r="J20" s="2" t="s">
        <v>285</v>
      </c>
      <c r="K20" s="2" t="s">
        <v>25</v>
      </c>
      <c r="L20" s="2" t="s">
        <v>23</v>
      </c>
      <c r="M20" s="2" t="s">
        <v>48</v>
      </c>
    </row>
    <row r="21" spans="1:13" ht="63" customHeight="1" x14ac:dyDescent="0.25">
      <c r="A21" s="2" t="s">
        <v>81</v>
      </c>
      <c r="B21" s="2" t="s">
        <v>82</v>
      </c>
      <c r="C21" s="2" t="s">
        <v>80</v>
      </c>
      <c r="D21" s="2" t="s">
        <v>19</v>
      </c>
      <c r="E21" s="3" t="s">
        <v>20</v>
      </c>
      <c r="F21" s="2" t="s">
        <v>33</v>
      </c>
      <c r="G21" s="2" t="s">
        <v>21</v>
      </c>
      <c r="H21" s="2">
        <v>600000</v>
      </c>
      <c r="I21" s="2" t="s">
        <v>286</v>
      </c>
      <c r="J21" s="2" t="s">
        <v>283</v>
      </c>
      <c r="K21" s="2" t="s">
        <v>25</v>
      </c>
      <c r="L21" s="2" t="s">
        <v>23</v>
      </c>
      <c r="M21" s="2" t="s">
        <v>26</v>
      </c>
    </row>
    <row r="22" spans="1:13" ht="33" customHeight="1" x14ac:dyDescent="0.25">
      <c r="A22" s="2" t="s">
        <v>83</v>
      </c>
      <c r="B22" s="2" t="s">
        <v>84</v>
      </c>
      <c r="C22" s="2" t="s">
        <v>85</v>
      </c>
      <c r="D22" s="2" t="s">
        <v>19</v>
      </c>
      <c r="E22" s="3" t="s">
        <v>20</v>
      </c>
      <c r="F22" s="2" t="s">
        <v>305</v>
      </c>
      <c r="G22" s="2" t="s">
        <v>306</v>
      </c>
      <c r="H22" s="2">
        <v>610000</v>
      </c>
      <c r="I22" s="2" t="s">
        <v>284</v>
      </c>
      <c r="J22" s="2" t="s">
        <v>290</v>
      </c>
      <c r="K22" s="2" t="s">
        <v>25</v>
      </c>
      <c r="L22" s="2" t="s">
        <v>23</v>
      </c>
      <c r="M22" s="2" t="s">
        <v>86</v>
      </c>
    </row>
    <row r="23" spans="1:13" ht="33" customHeight="1" x14ac:dyDescent="0.25">
      <c r="A23" s="2" t="s">
        <v>87</v>
      </c>
      <c r="B23" s="2" t="s">
        <v>46</v>
      </c>
      <c r="C23" s="2" t="s">
        <v>85</v>
      </c>
      <c r="D23" s="2" t="s">
        <v>19</v>
      </c>
      <c r="E23" s="3" t="s">
        <v>20</v>
      </c>
      <c r="F23" s="2" t="s">
        <v>305</v>
      </c>
      <c r="G23" s="2" t="s">
        <v>306</v>
      </c>
      <c r="H23" s="2">
        <v>990000</v>
      </c>
      <c r="I23" s="2" t="s">
        <v>284</v>
      </c>
      <c r="J23" s="2" t="s">
        <v>290</v>
      </c>
      <c r="K23" s="2" t="s">
        <v>25</v>
      </c>
      <c r="L23" s="2" t="s">
        <v>23</v>
      </c>
      <c r="M23" s="2" t="s">
        <v>48</v>
      </c>
    </row>
    <row r="24" spans="1:13" ht="56.25" customHeight="1" x14ac:dyDescent="0.25">
      <c r="A24" s="2" t="s">
        <v>88</v>
      </c>
      <c r="B24" s="2" t="s">
        <v>50</v>
      </c>
      <c r="C24" s="2" t="s">
        <v>89</v>
      </c>
      <c r="D24" s="2" t="s">
        <v>37</v>
      </c>
      <c r="E24" s="3" t="s">
        <v>20</v>
      </c>
      <c r="F24" s="2" t="s">
        <v>304</v>
      </c>
      <c r="G24" s="2" t="s">
        <v>21</v>
      </c>
      <c r="H24" s="2">
        <v>820000</v>
      </c>
      <c r="I24" s="2" t="s">
        <v>282</v>
      </c>
      <c r="J24" s="2" t="s">
        <v>283</v>
      </c>
      <c r="K24" s="2" t="s">
        <v>25</v>
      </c>
      <c r="L24" s="2" t="s">
        <v>23</v>
      </c>
      <c r="M24" s="2" t="s">
        <v>52</v>
      </c>
    </row>
    <row r="25" spans="1:13" ht="49.5" customHeight="1" x14ac:dyDescent="0.25">
      <c r="A25" s="2" t="s">
        <v>90</v>
      </c>
      <c r="B25" s="2" t="s">
        <v>56</v>
      </c>
      <c r="C25" s="2" t="s">
        <v>91</v>
      </c>
      <c r="D25" s="2" t="s">
        <v>19</v>
      </c>
      <c r="E25" s="3" t="s">
        <v>20</v>
      </c>
      <c r="F25" s="2" t="s">
        <v>304</v>
      </c>
      <c r="G25" s="2" t="s">
        <v>21</v>
      </c>
      <c r="H25" s="2">
        <v>410000</v>
      </c>
      <c r="I25" s="2" t="s">
        <v>284</v>
      </c>
      <c r="J25" s="2" t="s">
        <v>285</v>
      </c>
      <c r="K25" s="2" t="s">
        <v>25</v>
      </c>
      <c r="L25" s="2" t="s">
        <v>23</v>
      </c>
      <c r="M25" s="2" t="s">
        <v>52</v>
      </c>
    </row>
    <row r="26" spans="1:13" ht="33" customHeight="1" x14ac:dyDescent="0.25">
      <c r="A26" s="2" t="s">
        <v>394</v>
      </c>
      <c r="B26" s="2" t="s">
        <v>276</v>
      </c>
      <c r="C26" s="2" t="s">
        <v>92</v>
      </c>
      <c r="D26" s="2" t="s">
        <v>37</v>
      </c>
      <c r="E26" s="3" t="s">
        <v>20</v>
      </c>
      <c r="F26" s="2" t="s">
        <v>304</v>
      </c>
      <c r="G26" s="2" t="s">
        <v>21</v>
      </c>
      <c r="H26" s="2">
        <v>240000</v>
      </c>
      <c r="I26" s="2" t="s">
        <v>284</v>
      </c>
      <c r="J26" s="2" t="s">
        <v>285</v>
      </c>
      <c r="K26" s="2" t="s">
        <v>25</v>
      </c>
      <c r="L26" s="2" t="s">
        <v>23</v>
      </c>
      <c r="M26" s="2" t="s">
        <v>34</v>
      </c>
    </row>
    <row r="27" spans="1:13" ht="33" customHeight="1" x14ac:dyDescent="0.25">
      <c r="A27" s="2" t="s">
        <v>395</v>
      </c>
      <c r="B27" s="2" t="s">
        <v>277</v>
      </c>
      <c r="C27" s="2" t="s">
        <v>89</v>
      </c>
      <c r="D27" s="2" t="s">
        <v>37</v>
      </c>
      <c r="E27" s="3" t="s">
        <v>20</v>
      </c>
      <c r="F27" s="2" t="s">
        <v>304</v>
      </c>
      <c r="G27" s="2" t="s">
        <v>21</v>
      </c>
      <c r="H27" s="2">
        <v>290000</v>
      </c>
      <c r="I27" s="2" t="s">
        <v>284</v>
      </c>
      <c r="J27" s="2" t="s">
        <v>285</v>
      </c>
      <c r="K27" s="2" t="s">
        <v>25</v>
      </c>
      <c r="L27" s="2" t="s">
        <v>23</v>
      </c>
      <c r="M27" s="2" t="s">
        <v>34</v>
      </c>
    </row>
    <row r="28" spans="1:13" ht="33" customHeight="1" x14ac:dyDescent="0.25">
      <c r="A28" s="2" t="s">
        <v>396</v>
      </c>
      <c r="B28" s="2" t="s">
        <v>277</v>
      </c>
      <c r="C28" s="2" t="s">
        <v>93</v>
      </c>
      <c r="D28" s="2" t="s">
        <v>37</v>
      </c>
      <c r="E28" s="3" t="s">
        <v>94</v>
      </c>
      <c r="F28" s="2" t="s">
        <v>304</v>
      </c>
      <c r="G28" s="2" t="s">
        <v>21</v>
      </c>
      <c r="H28" s="2">
        <v>120000</v>
      </c>
      <c r="I28" s="2" t="s">
        <v>284</v>
      </c>
      <c r="J28" s="2" t="s">
        <v>285</v>
      </c>
      <c r="K28" s="2" t="s">
        <v>25</v>
      </c>
      <c r="L28" s="2" t="s">
        <v>23</v>
      </c>
      <c r="M28" s="2" t="s">
        <v>34</v>
      </c>
    </row>
    <row r="29" spans="1:13" ht="75" x14ac:dyDescent="0.25">
      <c r="A29" s="2" t="s">
        <v>95</v>
      </c>
      <c r="B29" s="2" t="s">
        <v>96</v>
      </c>
      <c r="C29" s="2" t="s">
        <v>97</v>
      </c>
      <c r="D29" s="2" t="s">
        <v>19</v>
      </c>
      <c r="E29" s="3" t="s">
        <v>32</v>
      </c>
      <c r="F29" s="2" t="s">
        <v>33</v>
      </c>
      <c r="G29" s="2" t="s">
        <v>21</v>
      </c>
      <c r="H29" s="2">
        <v>2120000</v>
      </c>
      <c r="I29" s="2" t="s">
        <v>287</v>
      </c>
      <c r="J29" s="2" t="s">
        <v>283</v>
      </c>
      <c r="K29" s="2" t="s">
        <v>25</v>
      </c>
      <c r="L29" s="2" t="s">
        <v>23</v>
      </c>
      <c r="M29" s="2" t="s">
        <v>26</v>
      </c>
    </row>
    <row r="30" spans="1:13" ht="45" x14ac:dyDescent="0.25">
      <c r="A30" s="2" t="s">
        <v>98</v>
      </c>
      <c r="B30" s="2" t="s">
        <v>99</v>
      </c>
      <c r="C30" s="2" t="s">
        <v>100</v>
      </c>
      <c r="D30" s="2" t="s">
        <v>19</v>
      </c>
      <c r="E30" s="3" t="s">
        <v>20</v>
      </c>
      <c r="F30" s="2" t="s">
        <v>302</v>
      </c>
      <c r="G30" s="2" t="s">
        <v>21</v>
      </c>
      <c r="H30" s="2">
        <v>550000</v>
      </c>
      <c r="I30" s="2" t="s">
        <v>284</v>
      </c>
      <c r="J30" s="2" t="s">
        <v>288</v>
      </c>
      <c r="K30" s="2" t="s">
        <v>25</v>
      </c>
      <c r="L30" s="2" t="s">
        <v>23</v>
      </c>
      <c r="M30" s="2" t="s">
        <v>34</v>
      </c>
    </row>
    <row r="31" spans="1:13" ht="45" x14ac:dyDescent="0.25">
      <c r="A31" s="2" t="s">
        <v>101</v>
      </c>
      <c r="B31" s="2" t="s">
        <v>99</v>
      </c>
      <c r="C31" s="2" t="s">
        <v>102</v>
      </c>
      <c r="D31" s="2" t="s">
        <v>19</v>
      </c>
      <c r="E31" s="3" t="s">
        <v>20</v>
      </c>
      <c r="F31" s="2" t="s">
        <v>302</v>
      </c>
      <c r="G31" s="2" t="s">
        <v>21</v>
      </c>
      <c r="H31" s="2">
        <v>290000</v>
      </c>
      <c r="I31" s="2" t="s">
        <v>284</v>
      </c>
      <c r="J31" s="2" t="s">
        <v>288</v>
      </c>
      <c r="K31" s="2" t="s">
        <v>25</v>
      </c>
      <c r="L31" s="2" t="s">
        <v>23</v>
      </c>
      <c r="M31" s="2" t="s">
        <v>34</v>
      </c>
    </row>
    <row r="32" spans="1:13" ht="48.75" customHeight="1" x14ac:dyDescent="0.25">
      <c r="A32" s="2" t="s">
        <v>103</v>
      </c>
      <c r="B32" s="2" t="s">
        <v>99</v>
      </c>
      <c r="C32" s="2" t="s">
        <v>97</v>
      </c>
      <c r="D32" s="2" t="s">
        <v>19</v>
      </c>
      <c r="E32" s="3" t="s">
        <v>20</v>
      </c>
      <c r="F32" s="2" t="s">
        <v>302</v>
      </c>
      <c r="G32" s="2" t="s">
        <v>21</v>
      </c>
      <c r="H32" s="2">
        <v>1490000</v>
      </c>
      <c r="I32" s="2" t="s">
        <v>284</v>
      </c>
      <c r="J32" s="2" t="s">
        <v>288</v>
      </c>
      <c r="K32" s="2" t="s">
        <v>25</v>
      </c>
      <c r="L32" s="2" t="s">
        <v>23</v>
      </c>
      <c r="M32" s="2" t="s">
        <v>34</v>
      </c>
    </row>
    <row r="33" spans="1:13" ht="72.95" customHeight="1" x14ac:dyDescent="0.25">
      <c r="A33" s="4" t="s">
        <v>104</v>
      </c>
      <c r="B33" s="4" t="s">
        <v>453</v>
      </c>
      <c r="C33" s="4" t="s">
        <v>105</v>
      </c>
      <c r="D33" s="4" t="s">
        <v>19</v>
      </c>
      <c r="E33" s="4" t="s">
        <v>32</v>
      </c>
      <c r="F33" s="2" t="s">
        <v>303</v>
      </c>
      <c r="G33" s="2" t="s">
        <v>21</v>
      </c>
      <c r="H33" s="4">
        <v>5030000</v>
      </c>
      <c r="I33" s="4" t="s">
        <v>297</v>
      </c>
      <c r="J33" s="2" t="s">
        <v>283</v>
      </c>
      <c r="K33" s="4" t="s">
        <v>25</v>
      </c>
      <c r="L33" s="4" t="s">
        <v>23</v>
      </c>
      <c r="M33" s="4" t="s">
        <v>34</v>
      </c>
    </row>
    <row r="34" spans="1:13" s="18" customFormat="1" ht="60" x14ac:dyDescent="0.25">
      <c r="A34" s="2" t="s">
        <v>279</v>
      </c>
      <c r="B34" s="2" t="s">
        <v>454</v>
      </c>
      <c r="C34" s="2" t="s">
        <v>106</v>
      </c>
      <c r="D34" s="2" t="s">
        <v>19</v>
      </c>
      <c r="E34" s="3" t="s">
        <v>77</v>
      </c>
      <c r="F34" s="2" t="s">
        <v>304</v>
      </c>
      <c r="G34" s="2" t="s">
        <v>21</v>
      </c>
      <c r="H34" s="2">
        <v>5200000</v>
      </c>
      <c r="I34" s="2" t="s">
        <v>284</v>
      </c>
      <c r="J34" s="2" t="s">
        <v>289</v>
      </c>
      <c r="K34" s="2" t="s">
        <v>78</v>
      </c>
      <c r="L34" s="2" t="s">
        <v>23</v>
      </c>
      <c r="M34" s="2" t="s">
        <v>52</v>
      </c>
    </row>
    <row r="35" spans="1:13" s="17" customFormat="1" ht="51" customHeight="1" x14ac:dyDescent="0.25">
      <c r="A35" s="2" t="s">
        <v>107</v>
      </c>
      <c r="B35" s="2" t="s">
        <v>108</v>
      </c>
      <c r="C35" s="2" t="s">
        <v>109</v>
      </c>
      <c r="D35" s="2" t="s">
        <v>19</v>
      </c>
      <c r="E35" s="3" t="s">
        <v>20</v>
      </c>
      <c r="F35" s="2" t="s">
        <v>302</v>
      </c>
      <c r="G35" s="2" t="s">
        <v>21</v>
      </c>
      <c r="H35" s="2">
        <v>910000</v>
      </c>
      <c r="I35" s="2" t="s">
        <v>282</v>
      </c>
      <c r="J35" s="2" t="s">
        <v>280</v>
      </c>
      <c r="K35" s="2" t="s">
        <v>25</v>
      </c>
      <c r="L35" s="2" t="s">
        <v>23</v>
      </c>
      <c r="M35" s="2" t="s">
        <v>52</v>
      </c>
    </row>
    <row r="36" spans="1:13" s="18" customFormat="1" ht="151.5" customHeight="1" x14ac:dyDescent="0.25">
      <c r="A36" s="2" t="s">
        <v>110</v>
      </c>
      <c r="B36" s="2" t="s">
        <v>111</v>
      </c>
      <c r="C36" s="2" t="s">
        <v>112</v>
      </c>
      <c r="D36" s="2" t="s">
        <v>113</v>
      </c>
      <c r="E36" s="3" t="s">
        <v>77</v>
      </c>
      <c r="F36" s="2" t="s">
        <v>33</v>
      </c>
      <c r="G36" s="2" t="s">
        <v>21</v>
      </c>
      <c r="H36" s="2">
        <v>62610000</v>
      </c>
      <c r="I36" s="2" t="s">
        <v>284</v>
      </c>
      <c r="J36" s="2" t="s">
        <v>290</v>
      </c>
      <c r="K36" s="2" t="s">
        <v>25</v>
      </c>
      <c r="L36" s="2" t="s">
        <v>23</v>
      </c>
      <c r="M36" s="2" t="s">
        <v>29</v>
      </c>
    </row>
    <row r="37" spans="1:13" ht="33" customHeight="1" x14ac:dyDescent="0.25">
      <c r="A37" s="2" t="s">
        <v>114</v>
      </c>
      <c r="B37" s="2" t="s">
        <v>46</v>
      </c>
      <c r="C37" s="2" t="s">
        <v>115</v>
      </c>
      <c r="D37" s="2" t="s">
        <v>19</v>
      </c>
      <c r="E37" s="3" t="s">
        <v>20</v>
      </c>
      <c r="F37" s="2" t="s">
        <v>305</v>
      </c>
      <c r="G37" s="2" t="s">
        <v>306</v>
      </c>
      <c r="H37" s="2">
        <v>250000</v>
      </c>
      <c r="I37" s="2" t="s">
        <v>284</v>
      </c>
      <c r="J37" s="2" t="s">
        <v>290</v>
      </c>
      <c r="K37" s="2" t="s">
        <v>25</v>
      </c>
      <c r="L37" s="2" t="s">
        <v>23</v>
      </c>
      <c r="M37" s="2" t="s">
        <v>48</v>
      </c>
    </row>
    <row r="38" spans="1:13" ht="51" customHeight="1" x14ac:dyDescent="0.25">
      <c r="A38" s="2" t="s">
        <v>116</v>
      </c>
      <c r="B38" s="2" t="s">
        <v>56</v>
      </c>
      <c r="C38" s="2" t="s">
        <v>117</v>
      </c>
      <c r="D38" s="2" t="s">
        <v>19</v>
      </c>
      <c r="E38" s="3" t="s">
        <v>20</v>
      </c>
      <c r="F38" s="2" t="s">
        <v>304</v>
      </c>
      <c r="G38" s="2" t="s">
        <v>21</v>
      </c>
      <c r="H38" s="2">
        <v>200000</v>
      </c>
      <c r="I38" s="2" t="s">
        <v>284</v>
      </c>
      <c r="J38" s="2" t="s">
        <v>290</v>
      </c>
      <c r="K38" s="2" t="s">
        <v>25</v>
      </c>
      <c r="L38" s="2" t="s">
        <v>23</v>
      </c>
      <c r="M38" s="2" t="s">
        <v>52</v>
      </c>
    </row>
    <row r="39" spans="1:13" ht="66" customHeight="1" x14ac:dyDescent="0.25">
      <c r="A39" s="2" t="s">
        <v>118</v>
      </c>
      <c r="B39" s="2" t="s">
        <v>119</v>
      </c>
      <c r="C39" s="2" t="s">
        <v>120</v>
      </c>
      <c r="D39" s="2" t="s">
        <v>37</v>
      </c>
      <c r="E39" s="3" t="s">
        <v>32</v>
      </c>
      <c r="F39" s="2" t="s">
        <v>33</v>
      </c>
      <c r="G39" s="2" t="s">
        <v>21</v>
      </c>
      <c r="H39" s="2">
        <v>3390000</v>
      </c>
      <c r="I39" s="2" t="s">
        <v>292</v>
      </c>
      <c r="J39" s="2" t="s">
        <v>291</v>
      </c>
      <c r="K39" s="2" t="s">
        <v>25</v>
      </c>
      <c r="L39" s="2" t="s">
        <v>23</v>
      </c>
      <c r="M39" s="2" t="s">
        <v>26</v>
      </c>
    </row>
    <row r="40" spans="1:13" ht="75" x14ac:dyDescent="0.25">
      <c r="A40" s="2" t="s">
        <v>121</v>
      </c>
      <c r="B40" s="2" t="s">
        <v>122</v>
      </c>
      <c r="C40" s="2" t="s">
        <v>120</v>
      </c>
      <c r="D40" s="2" t="s">
        <v>37</v>
      </c>
      <c r="E40" s="3" t="s">
        <v>32</v>
      </c>
      <c r="F40" s="2" t="s">
        <v>33</v>
      </c>
      <c r="G40" s="2" t="s">
        <v>21</v>
      </c>
      <c r="H40" s="2">
        <v>4170000</v>
      </c>
      <c r="I40" s="2" t="s">
        <v>455</v>
      </c>
      <c r="J40" s="2" t="s">
        <v>283</v>
      </c>
      <c r="K40" s="2" t="s">
        <v>25</v>
      </c>
      <c r="L40" s="2" t="s">
        <v>23</v>
      </c>
      <c r="M40" s="2" t="s">
        <v>26</v>
      </c>
    </row>
    <row r="41" spans="1:13" ht="33" customHeight="1" x14ac:dyDescent="0.25">
      <c r="A41" s="2" t="s">
        <v>123</v>
      </c>
      <c r="B41" s="2" t="s">
        <v>124</v>
      </c>
      <c r="C41" s="2" t="s">
        <v>120</v>
      </c>
      <c r="D41" s="2" t="s">
        <v>37</v>
      </c>
      <c r="E41" s="3" t="s">
        <v>32</v>
      </c>
      <c r="F41" s="2" t="s">
        <v>304</v>
      </c>
      <c r="G41" s="2" t="s">
        <v>21</v>
      </c>
      <c r="H41" s="2">
        <v>3340000</v>
      </c>
      <c r="I41" s="2" t="s">
        <v>284</v>
      </c>
      <c r="J41" s="2" t="s">
        <v>285</v>
      </c>
      <c r="K41" s="2" t="s">
        <v>25</v>
      </c>
      <c r="L41" s="2" t="s">
        <v>23</v>
      </c>
      <c r="M41" s="2" t="s">
        <v>34</v>
      </c>
    </row>
    <row r="42" spans="1:13" ht="77.25" customHeight="1" x14ac:dyDescent="0.25">
      <c r="A42" s="2" t="s">
        <v>125</v>
      </c>
      <c r="B42" s="2" t="s">
        <v>126</v>
      </c>
      <c r="C42" s="2" t="s">
        <v>127</v>
      </c>
      <c r="D42" s="2" t="s">
        <v>37</v>
      </c>
      <c r="E42" s="2" t="s">
        <v>20</v>
      </c>
      <c r="F42" s="2" t="s">
        <v>33</v>
      </c>
      <c r="G42" s="2" t="s">
        <v>21</v>
      </c>
      <c r="H42" s="2">
        <v>110000</v>
      </c>
      <c r="I42" s="2" t="s">
        <v>292</v>
      </c>
      <c r="J42" s="2" t="s">
        <v>291</v>
      </c>
      <c r="K42" s="2" t="s">
        <v>25</v>
      </c>
      <c r="L42" s="2" t="s">
        <v>23</v>
      </c>
      <c r="M42" s="2" t="s">
        <v>128</v>
      </c>
    </row>
    <row r="43" spans="1:13" s="17" customFormat="1" ht="62.25" customHeight="1" x14ac:dyDescent="0.25">
      <c r="A43" s="2" t="s">
        <v>129</v>
      </c>
      <c r="B43" s="2" t="s">
        <v>130</v>
      </c>
      <c r="C43" s="2" t="s">
        <v>131</v>
      </c>
      <c r="D43" s="2" t="s">
        <v>19</v>
      </c>
      <c r="E43" s="3" t="s">
        <v>77</v>
      </c>
      <c r="F43" s="2" t="s">
        <v>304</v>
      </c>
      <c r="G43" s="2" t="s">
        <v>21</v>
      </c>
      <c r="H43" s="2">
        <v>330000</v>
      </c>
      <c r="I43" s="2" t="s">
        <v>282</v>
      </c>
      <c r="J43" s="2" t="s">
        <v>283</v>
      </c>
      <c r="K43" s="2" t="s">
        <v>25</v>
      </c>
      <c r="L43" s="2" t="s">
        <v>23</v>
      </c>
      <c r="M43" s="2" t="s">
        <v>52</v>
      </c>
    </row>
    <row r="44" spans="1:13" s="18" customFormat="1" ht="78.75" customHeight="1" x14ac:dyDescent="0.25">
      <c r="A44" s="2" t="s">
        <v>132</v>
      </c>
      <c r="B44" s="2" t="s">
        <v>133</v>
      </c>
      <c r="C44" s="2" t="s">
        <v>134</v>
      </c>
      <c r="D44" s="2" t="s">
        <v>19</v>
      </c>
      <c r="E44" s="3" t="s">
        <v>77</v>
      </c>
      <c r="F44" s="2" t="s">
        <v>304</v>
      </c>
      <c r="G44" s="2" t="s">
        <v>21</v>
      </c>
      <c r="H44" s="2">
        <v>300000</v>
      </c>
      <c r="I44" s="2" t="s">
        <v>282</v>
      </c>
      <c r="J44" s="2" t="s">
        <v>283</v>
      </c>
      <c r="K44" s="2" t="s">
        <v>78</v>
      </c>
      <c r="L44" s="2" t="s">
        <v>23</v>
      </c>
      <c r="M44" s="2" t="s">
        <v>52</v>
      </c>
    </row>
    <row r="45" spans="1:13" s="17" customFormat="1" ht="56.25" customHeight="1" x14ac:dyDescent="0.25">
      <c r="A45" s="2" t="s">
        <v>135</v>
      </c>
      <c r="B45" s="2" t="s">
        <v>136</v>
      </c>
      <c r="C45" s="2" t="s">
        <v>137</v>
      </c>
      <c r="D45" s="2" t="s">
        <v>19</v>
      </c>
      <c r="E45" s="2" t="s">
        <v>20</v>
      </c>
      <c r="F45" s="2" t="s">
        <v>302</v>
      </c>
      <c r="G45" s="2" t="s">
        <v>21</v>
      </c>
      <c r="H45" s="2">
        <v>490000</v>
      </c>
      <c r="I45" s="2" t="s">
        <v>293</v>
      </c>
      <c r="J45" s="2" t="s">
        <v>283</v>
      </c>
      <c r="K45" s="2" t="s">
        <v>78</v>
      </c>
      <c r="L45" s="2" t="s">
        <v>23</v>
      </c>
      <c r="M45" s="2" t="s">
        <v>138</v>
      </c>
    </row>
    <row r="46" spans="1:13" s="18" customFormat="1" ht="75" x14ac:dyDescent="0.25">
      <c r="A46" s="2" t="s">
        <v>139</v>
      </c>
      <c r="B46" s="2" t="s">
        <v>140</v>
      </c>
      <c r="C46" s="2" t="s">
        <v>141</v>
      </c>
      <c r="D46" s="2" t="s">
        <v>19</v>
      </c>
      <c r="E46" s="2" t="s">
        <v>77</v>
      </c>
      <c r="F46" s="2" t="s">
        <v>304</v>
      </c>
      <c r="G46" s="2" t="s">
        <v>21</v>
      </c>
      <c r="H46" s="2">
        <v>0</v>
      </c>
      <c r="I46" s="2" t="s">
        <v>282</v>
      </c>
      <c r="J46" s="2" t="s">
        <v>283</v>
      </c>
      <c r="K46" s="2" t="s">
        <v>78</v>
      </c>
      <c r="L46" s="2"/>
      <c r="M46" s="2" t="s">
        <v>52</v>
      </c>
    </row>
    <row r="47" spans="1:13" ht="63.75" customHeight="1" x14ac:dyDescent="0.25">
      <c r="A47" s="2" t="s">
        <v>142</v>
      </c>
      <c r="B47" s="2" t="s">
        <v>143</v>
      </c>
      <c r="C47" s="2" t="s">
        <v>144</v>
      </c>
      <c r="D47" s="2" t="s">
        <v>19</v>
      </c>
      <c r="E47" s="3" t="s">
        <v>20</v>
      </c>
      <c r="F47" s="2" t="s">
        <v>33</v>
      </c>
      <c r="G47" s="2" t="s">
        <v>21</v>
      </c>
      <c r="H47" s="2">
        <v>970000</v>
      </c>
      <c r="I47" s="2" t="s">
        <v>294</v>
      </c>
      <c r="J47" s="2" t="s">
        <v>283</v>
      </c>
      <c r="K47" s="2" t="s">
        <v>25</v>
      </c>
      <c r="L47" s="2" t="s">
        <v>23</v>
      </c>
      <c r="M47" s="2" t="s">
        <v>26</v>
      </c>
    </row>
    <row r="48" spans="1:13" ht="51" customHeight="1" x14ac:dyDescent="0.25">
      <c r="A48" s="2" t="s">
        <v>145</v>
      </c>
      <c r="B48" s="2" t="s">
        <v>146</v>
      </c>
      <c r="C48" s="2" t="s">
        <v>144</v>
      </c>
      <c r="D48" s="2" t="s">
        <v>37</v>
      </c>
      <c r="E48" s="3" t="s">
        <v>20</v>
      </c>
      <c r="F48" s="2" t="s">
        <v>33</v>
      </c>
      <c r="G48" s="2" t="s">
        <v>21</v>
      </c>
      <c r="H48" s="2">
        <v>520000</v>
      </c>
      <c r="I48" s="2" t="s">
        <v>284</v>
      </c>
      <c r="J48" s="2" t="s">
        <v>290</v>
      </c>
      <c r="K48" s="2" t="s">
        <v>25</v>
      </c>
      <c r="L48" s="2" t="s">
        <v>23</v>
      </c>
      <c r="M48" s="2" t="s">
        <v>34</v>
      </c>
    </row>
    <row r="49" spans="1:13" ht="33" customHeight="1" x14ac:dyDescent="0.25">
      <c r="A49" s="2" t="s">
        <v>147</v>
      </c>
      <c r="B49" s="2" t="s">
        <v>148</v>
      </c>
      <c r="C49" s="2" t="s">
        <v>149</v>
      </c>
      <c r="D49" s="2" t="s">
        <v>19</v>
      </c>
      <c r="E49" s="3" t="s">
        <v>94</v>
      </c>
      <c r="F49" s="2" t="s">
        <v>302</v>
      </c>
      <c r="G49" s="2" t="s">
        <v>21</v>
      </c>
      <c r="H49" s="2">
        <v>100000</v>
      </c>
      <c r="I49" s="2" t="s">
        <v>292</v>
      </c>
      <c r="J49" s="2" t="s">
        <v>274</v>
      </c>
      <c r="K49" s="2" t="s">
        <v>25</v>
      </c>
      <c r="L49" s="2" t="s">
        <v>23</v>
      </c>
      <c r="M49" s="2" t="s">
        <v>34</v>
      </c>
    </row>
    <row r="50" spans="1:13" ht="47.25" customHeight="1" x14ac:dyDescent="0.25">
      <c r="A50" s="2" t="s">
        <v>150</v>
      </c>
      <c r="B50" s="2" t="s">
        <v>99</v>
      </c>
      <c r="C50" s="2" t="s">
        <v>151</v>
      </c>
      <c r="D50" s="2" t="s">
        <v>19</v>
      </c>
      <c r="E50" s="3" t="s">
        <v>94</v>
      </c>
      <c r="F50" s="2" t="s">
        <v>302</v>
      </c>
      <c r="G50" s="2" t="s">
        <v>21</v>
      </c>
      <c r="H50" s="2">
        <v>100000</v>
      </c>
      <c r="I50" s="2" t="s">
        <v>284</v>
      </c>
      <c r="J50" s="2" t="s">
        <v>288</v>
      </c>
      <c r="K50" s="2" t="s">
        <v>25</v>
      </c>
      <c r="L50" s="2" t="s">
        <v>23</v>
      </c>
      <c r="M50" s="2" t="s">
        <v>34</v>
      </c>
    </row>
    <row r="51" spans="1:13" ht="33" customHeight="1" x14ac:dyDescent="0.25">
      <c r="A51" s="2" t="s">
        <v>152</v>
      </c>
      <c r="B51" s="2" t="s">
        <v>46</v>
      </c>
      <c r="C51" s="2" t="s">
        <v>153</v>
      </c>
      <c r="D51" s="2" t="s">
        <v>19</v>
      </c>
      <c r="E51" s="3" t="s">
        <v>94</v>
      </c>
      <c r="F51" s="2" t="s">
        <v>305</v>
      </c>
      <c r="G51" s="2" t="s">
        <v>306</v>
      </c>
      <c r="H51" s="2">
        <v>160000</v>
      </c>
      <c r="I51" s="2" t="s">
        <v>284</v>
      </c>
      <c r="J51" s="2" t="s">
        <v>285</v>
      </c>
      <c r="K51" s="2" t="s">
        <v>25</v>
      </c>
      <c r="L51" s="2" t="s">
        <v>23</v>
      </c>
      <c r="M51" s="2" t="s">
        <v>48</v>
      </c>
    </row>
    <row r="52" spans="1:13" ht="33" customHeight="1" x14ac:dyDescent="0.25">
      <c r="A52" s="2" t="s">
        <v>154</v>
      </c>
      <c r="B52" s="2" t="s">
        <v>136</v>
      </c>
      <c r="C52" s="2" t="s">
        <v>155</v>
      </c>
      <c r="D52" s="2" t="s">
        <v>19</v>
      </c>
      <c r="E52" s="3" t="s">
        <v>20</v>
      </c>
      <c r="F52" s="2" t="s">
        <v>302</v>
      </c>
      <c r="G52" s="2" t="s">
        <v>21</v>
      </c>
      <c r="H52" s="2">
        <v>770000</v>
      </c>
      <c r="I52" s="2" t="s">
        <v>293</v>
      </c>
      <c r="J52" s="2" t="s">
        <v>283</v>
      </c>
      <c r="K52" s="2" t="s">
        <v>25</v>
      </c>
      <c r="L52" s="2" t="s">
        <v>23</v>
      </c>
      <c r="M52" s="2" t="s">
        <v>156</v>
      </c>
    </row>
    <row r="53" spans="1:13" ht="33" customHeight="1" x14ac:dyDescent="0.25">
      <c r="A53" s="2" t="s">
        <v>157</v>
      </c>
      <c r="B53" s="2" t="s">
        <v>158</v>
      </c>
      <c r="C53" s="2" t="s">
        <v>159</v>
      </c>
      <c r="D53" s="2" t="s">
        <v>37</v>
      </c>
      <c r="E53" s="3" t="s">
        <v>20</v>
      </c>
      <c r="F53" s="2" t="s">
        <v>305</v>
      </c>
      <c r="G53" s="2" t="s">
        <v>306</v>
      </c>
      <c r="H53" s="2">
        <v>510000</v>
      </c>
      <c r="I53" s="2" t="s">
        <v>284</v>
      </c>
      <c r="J53" s="2" t="s">
        <v>289</v>
      </c>
      <c r="K53" s="2" t="s">
        <v>25</v>
      </c>
      <c r="L53" s="2" t="s">
        <v>23</v>
      </c>
      <c r="M53" s="2" t="s">
        <v>48</v>
      </c>
    </row>
    <row r="54" spans="1:13" ht="33" customHeight="1" x14ac:dyDescent="0.25">
      <c r="A54" s="2" t="s">
        <v>160</v>
      </c>
      <c r="B54" s="2" t="s">
        <v>158</v>
      </c>
      <c r="C54" s="2" t="s">
        <v>161</v>
      </c>
      <c r="D54" s="2" t="s">
        <v>37</v>
      </c>
      <c r="E54" s="3" t="s">
        <v>20</v>
      </c>
      <c r="F54" s="2" t="s">
        <v>305</v>
      </c>
      <c r="G54" s="2" t="s">
        <v>306</v>
      </c>
      <c r="H54" s="2">
        <v>510000</v>
      </c>
      <c r="I54" s="2" t="s">
        <v>284</v>
      </c>
      <c r="J54" s="2" t="s">
        <v>289</v>
      </c>
      <c r="K54" s="2" t="s">
        <v>25</v>
      </c>
      <c r="L54" s="2" t="s">
        <v>23</v>
      </c>
      <c r="M54" s="2" t="s">
        <v>48</v>
      </c>
    </row>
    <row r="55" spans="1:13" ht="63" customHeight="1" x14ac:dyDescent="0.25">
      <c r="A55" s="2" t="s">
        <v>162</v>
      </c>
      <c r="B55" s="2" t="s">
        <v>163</v>
      </c>
      <c r="C55" s="2" t="s">
        <v>164</v>
      </c>
      <c r="D55" s="2" t="s">
        <v>19</v>
      </c>
      <c r="E55" s="3" t="s">
        <v>20</v>
      </c>
      <c r="F55" s="2" t="s">
        <v>33</v>
      </c>
      <c r="G55" s="2" t="s">
        <v>21</v>
      </c>
      <c r="H55" s="2">
        <v>50000</v>
      </c>
      <c r="I55" s="2" t="s">
        <v>294</v>
      </c>
      <c r="J55" s="2" t="s">
        <v>283</v>
      </c>
      <c r="K55" s="2" t="s">
        <v>25</v>
      </c>
      <c r="L55" s="2" t="s">
        <v>23</v>
      </c>
      <c r="M55" s="2" t="s">
        <v>26</v>
      </c>
    </row>
    <row r="56" spans="1:13" ht="47.25" customHeight="1" x14ac:dyDescent="0.25">
      <c r="A56" s="2" t="s">
        <v>165</v>
      </c>
      <c r="B56" s="2" t="s">
        <v>50</v>
      </c>
      <c r="C56" s="2" t="s">
        <v>164</v>
      </c>
      <c r="D56" s="2" t="s">
        <v>19</v>
      </c>
      <c r="E56" s="3" t="s">
        <v>20</v>
      </c>
      <c r="F56" s="2" t="s">
        <v>304</v>
      </c>
      <c r="G56" s="2" t="s">
        <v>21</v>
      </c>
      <c r="H56" s="2">
        <v>510000</v>
      </c>
      <c r="I56" s="2" t="s">
        <v>284</v>
      </c>
      <c r="J56" s="2" t="s">
        <v>285</v>
      </c>
      <c r="K56" s="2" t="s">
        <v>25</v>
      </c>
      <c r="L56" s="2" t="s">
        <v>23</v>
      </c>
      <c r="M56" s="2" t="s">
        <v>52</v>
      </c>
    </row>
    <row r="57" spans="1:13" s="19" customFormat="1" ht="33" customHeight="1" x14ac:dyDescent="0.25">
      <c r="A57" s="2" t="s">
        <v>166</v>
      </c>
      <c r="B57" s="2" t="s">
        <v>167</v>
      </c>
      <c r="C57" s="2" t="s">
        <v>168</v>
      </c>
      <c r="D57" s="2" t="s">
        <v>19</v>
      </c>
      <c r="E57" s="3" t="s">
        <v>20</v>
      </c>
      <c r="F57" s="2" t="s">
        <v>305</v>
      </c>
      <c r="G57" s="2" t="s">
        <v>306</v>
      </c>
      <c r="H57" s="2">
        <v>3050000</v>
      </c>
      <c r="I57" s="2" t="s">
        <v>284</v>
      </c>
      <c r="J57" s="2" t="s">
        <v>289</v>
      </c>
      <c r="K57" s="2" t="s">
        <v>25</v>
      </c>
      <c r="L57" s="2" t="s">
        <v>23</v>
      </c>
      <c r="M57" s="2" t="s">
        <v>48</v>
      </c>
    </row>
    <row r="58" spans="1:13" ht="33" customHeight="1" x14ac:dyDescent="0.25">
      <c r="A58" s="2" t="s">
        <v>169</v>
      </c>
      <c r="B58" s="2" t="s">
        <v>170</v>
      </c>
      <c r="C58" s="2" t="s">
        <v>171</v>
      </c>
      <c r="D58" s="2" t="s">
        <v>19</v>
      </c>
      <c r="E58" s="3" t="s">
        <v>20</v>
      </c>
      <c r="F58" s="2" t="s">
        <v>33</v>
      </c>
      <c r="G58" s="2" t="s">
        <v>21</v>
      </c>
      <c r="H58" s="2">
        <v>850000</v>
      </c>
      <c r="I58" s="2" t="s">
        <v>286</v>
      </c>
      <c r="J58" s="2" t="s">
        <v>283</v>
      </c>
      <c r="K58" s="2" t="s">
        <v>25</v>
      </c>
      <c r="L58" s="2" t="s">
        <v>23</v>
      </c>
      <c r="M58" s="2" t="s">
        <v>26</v>
      </c>
    </row>
    <row r="59" spans="1:13" ht="45" customHeight="1" x14ac:dyDescent="0.25">
      <c r="A59" s="2" t="s">
        <v>172</v>
      </c>
      <c r="B59" s="2" t="s">
        <v>173</v>
      </c>
      <c r="C59" s="2" t="s">
        <v>174</v>
      </c>
      <c r="D59" s="2" t="s">
        <v>19</v>
      </c>
      <c r="E59" s="3" t="s">
        <v>20</v>
      </c>
      <c r="F59" s="2" t="s">
        <v>304</v>
      </c>
      <c r="G59" s="2" t="s">
        <v>21</v>
      </c>
      <c r="H59" s="2">
        <v>2120000</v>
      </c>
      <c r="I59" s="2" t="s">
        <v>284</v>
      </c>
      <c r="J59" s="2" t="s">
        <v>296</v>
      </c>
      <c r="K59" s="2" t="s">
        <v>25</v>
      </c>
      <c r="L59" s="2" t="s">
        <v>23</v>
      </c>
      <c r="M59" s="2" t="s">
        <v>52</v>
      </c>
    </row>
    <row r="60" spans="1:13" ht="51" customHeight="1" x14ac:dyDescent="0.25">
      <c r="A60" s="2" t="s">
        <v>175</v>
      </c>
      <c r="B60" s="2" t="s">
        <v>173</v>
      </c>
      <c r="C60" s="2" t="s">
        <v>176</v>
      </c>
      <c r="D60" s="2" t="s">
        <v>19</v>
      </c>
      <c r="E60" s="3" t="s">
        <v>20</v>
      </c>
      <c r="F60" s="2" t="s">
        <v>304</v>
      </c>
      <c r="G60" s="2" t="s">
        <v>21</v>
      </c>
      <c r="H60" s="2">
        <v>320000</v>
      </c>
      <c r="I60" s="2" t="s">
        <v>284</v>
      </c>
      <c r="J60" s="2" t="s">
        <v>285</v>
      </c>
      <c r="K60" s="2" t="s">
        <v>25</v>
      </c>
      <c r="L60" s="2" t="s">
        <v>23</v>
      </c>
      <c r="M60" s="2" t="s">
        <v>52</v>
      </c>
    </row>
    <row r="61" spans="1:13" ht="33" customHeight="1" x14ac:dyDescent="0.25">
      <c r="A61" s="2" t="s">
        <v>177</v>
      </c>
      <c r="B61" s="2" t="s">
        <v>46</v>
      </c>
      <c r="C61" s="2" t="s">
        <v>178</v>
      </c>
      <c r="D61" s="2" t="s">
        <v>19</v>
      </c>
      <c r="E61" s="3" t="s">
        <v>20</v>
      </c>
      <c r="F61" s="2" t="s">
        <v>305</v>
      </c>
      <c r="G61" s="2" t="s">
        <v>306</v>
      </c>
      <c r="H61" s="2">
        <v>1940000</v>
      </c>
      <c r="I61" s="2" t="s">
        <v>284</v>
      </c>
      <c r="J61" s="2" t="s">
        <v>289</v>
      </c>
      <c r="K61" s="2" t="s">
        <v>25</v>
      </c>
      <c r="L61" s="2" t="s">
        <v>23</v>
      </c>
      <c r="M61" s="2" t="s">
        <v>48</v>
      </c>
    </row>
    <row r="62" spans="1:13" ht="33" customHeight="1" x14ac:dyDescent="0.25">
      <c r="A62" s="2" t="s">
        <v>179</v>
      </c>
      <c r="B62" s="2" t="s">
        <v>180</v>
      </c>
      <c r="C62" s="2" t="s">
        <v>178</v>
      </c>
      <c r="D62" s="2" t="s">
        <v>37</v>
      </c>
      <c r="E62" s="3" t="s">
        <v>94</v>
      </c>
      <c r="F62" s="2" t="s">
        <v>33</v>
      </c>
      <c r="G62" s="2" t="s">
        <v>21</v>
      </c>
      <c r="H62" s="2">
        <v>50000</v>
      </c>
      <c r="I62" s="2" t="s">
        <v>284</v>
      </c>
      <c r="J62" s="2" t="s">
        <v>283</v>
      </c>
      <c r="K62" s="2" t="s">
        <v>25</v>
      </c>
      <c r="L62" s="2" t="s">
        <v>23</v>
      </c>
      <c r="M62" s="2" t="s">
        <v>34</v>
      </c>
    </row>
    <row r="63" spans="1:13" ht="33" customHeight="1" x14ac:dyDescent="0.25">
      <c r="A63" s="2" t="s">
        <v>181</v>
      </c>
      <c r="B63" s="2" t="s">
        <v>46</v>
      </c>
      <c r="C63" s="2" t="s">
        <v>182</v>
      </c>
      <c r="D63" s="2" t="s">
        <v>19</v>
      </c>
      <c r="E63" s="3" t="s">
        <v>20</v>
      </c>
      <c r="F63" s="2" t="s">
        <v>305</v>
      </c>
      <c r="G63" s="2" t="s">
        <v>306</v>
      </c>
      <c r="H63" s="2">
        <v>60000</v>
      </c>
      <c r="I63" s="2" t="s">
        <v>284</v>
      </c>
      <c r="J63" s="2" t="s">
        <v>289</v>
      </c>
      <c r="K63" s="2" t="s">
        <v>25</v>
      </c>
      <c r="L63" s="2" t="s">
        <v>23</v>
      </c>
      <c r="M63" s="2" t="s">
        <v>48</v>
      </c>
    </row>
    <row r="64" spans="1:13" ht="51.75" customHeight="1" x14ac:dyDescent="0.25">
      <c r="A64" s="2" t="s">
        <v>183</v>
      </c>
      <c r="B64" s="2" t="s">
        <v>84</v>
      </c>
      <c r="C64" s="2" t="s">
        <v>184</v>
      </c>
      <c r="D64" s="2" t="s">
        <v>19</v>
      </c>
      <c r="E64" s="3" t="s">
        <v>94</v>
      </c>
      <c r="F64" s="2" t="s">
        <v>305</v>
      </c>
      <c r="G64" s="2" t="s">
        <v>306</v>
      </c>
      <c r="H64" s="2">
        <v>30000</v>
      </c>
      <c r="I64" s="2" t="s">
        <v>284</v>
      </c>
      <c r="J64" s="2" t="s">
        <v>296</v>
      </c>
      <c r="K64" s="2" t="s">
        <v>25</v>
      </c>
      <c r="L64" s="2" t="s">
        <v>23</v>
      </c>
      <c r="M64" s="2" t="s">
        <v>86</v>
      </c>
    </row>
    <row r="65" spans="1:13" ht="59.25" customHeight="1" x14ac:dyDescent="0.25">
      <c r="A65" s="2" t="s">
        <v>185</v>
      </c>
      <c r="B65" s="2" t="s">
        <v>186</v>
      </c>
      <c r="C65" s="2" t="s">
        <v>187</v>
      </c>
      <c r="D65" s="2" t="s">
        <v>19</v>
      </c>
      <c r="E65" s="3" t="s">
        <v>94</v>
      </c>
      <c r="F65" s="2" t="s">
        <v>305</v>
      </c>
      <c r="G65" s="2" t="s">
        <v>306</v>
      </c>
      <c r="H65" s="2">
        <v>50000</v>
      </c>
      <c r="I65" s="2" t="s">
        <v>284</v>
      </c>
      <c r="J65" s="2" t="s">
        <v>296</v>
      </c>
      <c r="K65" s="2" t="s">
        <v>25</v>
      </c>
      <c r="L65" s="2" t="s">
        <v>23</v>
      </c>
      <c r="M65" s="2" t="s">
        <v>86</v>
      </c>
    </row>
    <row r="66" spans="1:13" ht="66" customHeight="1" x14ac:dyDescent="0.25">
      <c r="A66" s="2" t="s">
        <v>188</v>
      </c>
      <c r="B66" s="2" t="s">
        <v>451</v>
      </c>
      <c r="C66" s="2" t="s">
        <v>189</v>
      </c>
      <c r="D66" s="2" t="s">
        <v>19</v>
      </c>
      <c r="E66" s="3" t="s">
        <v>32</v>
      </c>
      <c r="F66" s="2" t="s">
        <v>302</v>
      </c>
      <c r="G66" s="2" t="s">
        <v>21</v>
      </c>
      <c r="H66" s="2">
        <v>4960000</v>
      </c>
      <c r="I66" s="2" t="s">
        <v>273</v>
      </c>
      <c r="J66" s="2" t="s">
        <v>283</v>
      </c>
      <c r="K66" s="2" t="s">
        <v>25</v>
      </c>
      <c r="L66" s="2" t="s">
        <v>23</v>
      </c>
      <c r="M66" s="2" t="s">
        <v>26</v>
      </c>
    </row>
    <row r="67" spans="1:13" ht="45" x14ac:dyDescent="0.25">
      <c r="A67" s="2" t="s">
        <v>190</v>
      </c>
      <c r="B67" s="2" t="s">
        <v>99</v>
      </c>
      <c r="C67" s="2" t="s">
        <v>191</v>
      </c>
      <c r="D67" s="2" t="s">
        <v>19</v>
      </c>
      <c r="E67" s="3" t="s">
        <v>32</v>
      </c>
      <c r="F67" s="2" t="s">
        <v>302</v>
      </c>
      <c r="G67" s="2" t="s">
        <v>21</v>
      </c>
      <c r="H67" s="2">
        <v>640000</v>
      </c>
      <c r="I67" s="2" t="s">
        <v>284</v>
      </c>
      <c r="J67" s="2" t="s">
        <v>288</v>
      </c>
      <c r="K67" s="2" t="s">
        <v>25</v>
      </c>
      <c r="L67" s="2" t="s">
        <v>23</v>
      </c>
      <c r="M67" s="2" t="s">
        <v>34</v>
      </c>
    </row>
    <row r="68" spans="1:13" ht="49.5" customHeight="1" x14ac:dyDescent="0.25">
      <c r="A68" s="2" t="s">
        <v>192</v>
      </c>
      <c r="B68" s="2" t="s">
        <v>193</v>
      </c>
      <c r="C68" s="2" t="s">
        <v>191</v>
      </c>
      <c r="D68" s="2" t="s">
        <v>19</v>
      </c>
      <c r="E68" s="3" t="s">
        <v>32</v>
      </c>
      <c r="F68" s="2" t="s">
        <v>304</v>
      </c>
      <c r="G68" s="2" t="s">
        <v>21</v>
      </c>
      <c r="H68" s="2">
        <v>2220000</v>
      </c>
      <c r="I68" s="2" t="s">
        <v>284</v>
      </c>
      <c r="J68" s="2" t="s">
        <v>285</v>
      </c>
      <c r="K68" s="2" t="s">
        <v>25</v>
      </c>
      <c r="L68" s="2" t="s">
        <v>23</v>
      </c>
      <c r="M68" s="2" t="s">
        <v>52</v>
      </c>
    </row>
    <row r="69" spans="1:13" ht="75" x14ac:dyDescent="0.25">
      <c r="A69" s="2" t="s">
        <v>194</v>
      </c>
      <c r="B69" s="2" t="s">
        <v>195</v>
      </c>
      <c r="C69" s="2" t="s">
        <v>196</v>
      </c>
      <c r="D69" s="2" t="s">
        <v>19</v>
      </c>
      <c r="E69" s="3" t="s">
        <v>20</v>
      </c>
      <c r="F69" s="2" t="s">
        <v>302</v>
      </c>
      <c r="G69" s="2" t="s">
        <v>21</v>
      </c>
      <c r="H69" s="2">
        <v>2650000</v>
      </c>
      <c r="I69" s="2" t="s">
        <v>295</v>
      </c>
      <c r="J69" s="2" t="s">
        <v>283</v>
      </c>
      <c r="K69" s="2" t="s">
        <v>25</v>
      </c>
      <c r="L69" s="2" t="s">
        <v>23</v>
      </c>
      <c r="M69" s="2" t="s">
        <v>52</v>
      </c>
    </row>
    <row r="70" spans="1:13" ht="33" customHeight="1" x14ac:dyDescent="0.25">
      <c r="A70" s="2" t="s">
        <v>197</v>
      </c>
      <c r="B70" s="2" t="s">
        <v>198</v>
      </c>
      <c r="C70" s="2" t="s">
        <v>199</v>
      </c>
      <c r="D70" s="2" t="s">
        <v>113</v>
      </c>
      <c r="E70" s="3" t="s">
        <v>77</v>
      </c>
      <c r="F70" s="2" t="s">
        <v>303</v>
      </c>
      <c r="G70" s="2" t="s">
        <v>21</v>
      </c>
      <c r="H70" s="2">
        <v>3260000</v>
      </c>
      <c r="I70" s="2" t="s">
        <v>284</v>
      </c>
      <c r="J70" s="2" t="s">
        <v>290</v>
      </c>
      <c r="K70" s="2" t="s">
        <v>25</v>
      </c>
      <c r="L70" s="2" t="s">
        <v>23</v>
      </c>
      <c r="M70" s="2" t="s">
        <v>29</v>
      </c>
    </row>
    <row r="71" spans="1:13" ht="51" customHeight="1" x14ac:dyDescent="0.25">
      <c r="A71" s="2" t="s">
        <v>200</v>
      </c>
      <c r="B71" s="2" t="s">
        <v>201</v>
      </c>
      <c r="C71" s="2" t="s">
        <v>202</v>
      </c>
      <c r="D71" s="2" t="s">
        <v>113</v>
      </c>
      <c r="E71" s="3" t="s">
        <v>32</v>
      </c>
      <c r="F71" s="2" t="s">
        <v>303</v>
      </c>
      <c r="G71" s="2" t="s">
        <v>21</v>
      </c>
      <c r="H71" s="2">
        <v>2390000</v>
      </c>
      <c r="I71" s="2" t="s">
        <v>284</v>
      </c>
      <c r="J71" s="2" t="s">
        <v>296</v>
      </c>
      <c r="K71" s="2" t="s">
        <v>25</v>
      </c>
      <c r="L71" s="2" t="s">
        <v>23</v>
      </c>
      <c r="M71" s="2" t="s">
        <v>203</v>
      </c>
    </row>
    <row r="72" spans="1:13" ht="75" x14ac:dyDescent="0.25">
      <c r="A72" s="2" t="s">
        <v>204</v>
      </c>
      <c r="B72" s="2" t="s">
        <v>43</v>
      </c>
      <c r="C72" s="2" t="s">
        <v>205</v>
      </c>
      <c r="D72" s="2" t="s">
        <v>37</v>
      </c>
      <c r="E72" s="3" t="s">
        <v>20</v>
      </c>
      <c r="F72" s="2" t="s">
        <v>303</v>
      </c>
      <c r="G72" s="2" t="s">
        <v>21</v>
      </c>
      <c r="H72" s="2">
        <v>100000</v>
      </c>
      <c r="I72" s="2" t="s">
        <v>297</v>
      </c>
      <c r="J72" s="2" t="s">
        <v>283</v>
      </c>
      <c r="K72" s="2" t="s">
        <v>25</v>
      </c>
      <c r="L72" s="2" t="s">
        <v>23</v>
      </c>
      <c r="M72" s="2" t="s">
        <v>206</v>
      </c>
    </row>
    <row r="73" spans="1:13" ht="60" x14ac:dyDescent="0.25">
      <c r="A73" s="2" t="s">
        <v>207</v>
      </c>
      <c r="B73" s="2" t="s">
        <v>84</v>
      </c>
      <c r="C73" s="2" t="s">
        <v>208</v>
      </c>
      <c r="D73" s="2" t="s">
        <v>19</v>
      </c>
      <c r="E73" s="3" t="s">
        <v>94</v>
      </c>
      <c r="F73" s="2" t="s">
        <v>305</v>
      </c>
      <c r="G73" s="2" t="s">
        <v>306</v>
      </c>
      <c r="H73" s="2">
        <v>120000</v>
      </c>
      <c r="I73" s="2" t="s">
        <v>284</v>
      </c>
      <c r="J73" s="2" t="s">
        <v>285</v>
      </c>
      <c r="K73" s="2" t="s">
        <v>25</v>
      </c>
      <c r="L73" s="2" t="s">
        <v>23</v>
      </c>
      <c r="M73" s="2" t="s">
        <v>86</v>
      </c>
    </row>
    <row r="74" spans="1:13" ht="33" customHeight="1" x14ac:dyDescent="0.25">
      <c r="A74" s="2" t="s">
        <v>209</v>
      </c>
      <c r="B74" s="2" t="s">
        <v>210</v>
      </c>
      <c r="C74" s="2" t="s">
        <v>211</v>
      </c>
      <c r="D74" s="2" t="s">
        <v>19</v>
      </c>
      <c r="E74" s="3" t="s">
        <v>32</v>
      </c>
      <c r="F74" s="2" t="s">
        <v>305</v>
      </c>
      <c r="G74" s="2" t="s">
        <v>306</v>
      </c>
      <c r="H74" s="2">
        <v>400000</v>
      </c>
      <c r="I74" s="2" t="s">
        <v>284</v>
      </c>
      <c r="J74" s="2" t="s">
        <v>289</v>
      </c>
      <c r="K74" s="2" t="s">
        <v>25</v>
      </c>
      <c r="L74" s="2" t="s">
        <v>23</v>
      </c>
      <c r="M74" s="2" t="s">
        <v>48</v>
      </c>
    </row>
    <row r="75" spans="1:13" ht="33" customHeight="1" x14ac:dyDescent="0.25">
      <c r="A75" s="2" t="s">
        <v>212</v>
      </c>
      <c r="B75" s="2" t="s">
        <v>39</v>
      </c>
      <c r="C75" s="2" t="s">
        <v>213</v>
      </c>
      <c r="D75" s="2" t="s">
        <v>37</v>
      </c>
      <c r="E75" s="3" t="s">
        <v>32</v>
      </c>
      <c r="F75" s="2" t="s">
        <v>303</v>
      </c>
      <c r="G75" s="2" t="s">
        <v>21</v>
      </c>
      <c r="H75" s="2">
        <v>20000</v>
      </c>
      <c r="I75" s="2" t="s">
        <v>298</v>
      </c>
      <c r="J75" s="2" t="s">
        <v>274</v>
      </c>
      <c r="K75" s="2" t="s">
        <v>25</v>
      </c>
      <c r="L75" s="2" t="s">
        <v>23</v>
      </c>
      <c r="M75" s="2" t="s">
        <v>41</v>
      </c>
    </row>
    <row r="76" spans="1:13" ht="33" customHeight="1" x14ac:dyDescent="0.25">
      <c r="A76" s="2" t="s">
        <v>214</v>
      </c>
      <c r="B76" s="2" t="s">
        <v>143</v>
      </c>
      <c r="C76" s="2" t="s">
        <v>215</v>
      </c>
      <c r="D76" s="2" t="s">
        <v>37</v>
      </c>
      <c r="E76" s="3" t="s">
        <v>32</v>
      </c>
      <c r="F76" s="2" t="s">
        <v>33</v>
      </c>
      <c r="G76" s="2" t="s">
        <v>21</v>
      </c>
      <c r="H76" s="2">
        <v>240000</v>
      </c>
      <c r="I76" s="2" t="s">
        <v>286</v>
      </c>
      <c r="J76" s="2" t="s">
        <v>283</v>
      </c>
      <c r="K76" s="2" t="s">
        <v>25</v>
      </c>
      <c r="L76" s="2" t="s">
        <v>23</v>
      </c>
      <c r="M76" s="2" t="s">
        <v>26</v>
      </c>
    </row>
    <row r="77" spans="1:13" ht="60" x14ac:dyDescent="0.25">
      <c r="A77" s="2" t="s">
        <v>216</v>
      </c>
      <c r="B77" s="2" t="s">
        <v>63</v>
      </c>
      <c r="C77" s="2" t="s">
        <v>217</v>
      </c>
      <c r="D77" s="2" t="s">
        <v>19</v>
      </c>
      <c r="E77" s="3" t="s">
        <v>20</v>
      </c>
      <c r="F77" s="2" t="s">
        <v>302</v>
      </c>
      <c r="G77" s="2" t="s">
        <v>21</v>
      </c>
      <c r="H77" s="2">
        <v>450000</v>
      </c>
      <c r="I77" s="2" t="s">
        <v>282</v>
      </c>
      <c r="J77" s="2" t="s">
        <v>283</v>
      </c>
      <c r="K77" s="2" t="s">
        <v>25</v>
      </c>
      <c r="L77" s="2" t="s">
        <v>23</v>
      </c>
      <c r="M77" s="2" t="s">
        <v>52</v>
      </c>
    </row>
    <row r="78" spans="1:13" ht="33" customHeight="1" x14ac:dyDescent="0.25">
      <c r="A78" s="2" t="s">
        <v>218</v>
      </c>
      <c r="B78" s="2" t="s">
        <v>63</v>
      </c>
      <c r="C78" s="2" t="s">
        <v>219</v>
      </c>
      <c r="D78" s="2" t="s">
        <v>19</v>
      </c>
      <c r="E78" s="3" t="s">
        <v>32</v>
      </c>
      <c r="F78" s="2" t="s">
        <v>302</v>
      </c>
      <c r="G78" s="2" t="s">
        <v>21</v>
      </c>
      <c r="H78" s="2">
        <v>2250000</v>
      </c>
      <c r="I78" s="2" t="s">
        <v>282</v>
      </c>
      <c r="J78" s="2" t="s">
        <v>283</v>
      </c>
      <c r="K78" s="2" t="s">
        <v>25</v>
      </c>
      <c r="L78" s="2" t="s">
        <v>23</v>
      </c>
      <c r="M78" s="2" t="s">
        <v>52</v>
      </c>
    </row>
    <row r="79" spans="1:13" ht="33" customHeight="1" x14ac:dyDescent="0.25">
      <c r="A79" s="2" t="s">
        <v>220</v>
      </c>
      <c r="B79" s="2" t="s">
        <v>180</v>
      </c>
      <c r="C79" s="2" t="s">
        <v>221</v>
      </c>
      <c r="D79" s="2" t="s">
        <v>37</v>
      </c>
      <c r="E79" s="3" t="s">
        <v>32</v>
      </c>
      <c r="F79" s="2" t="s">
        <v>33</v>
      </c>
      <c r="G79" s="2" t="s">
        <v>21</v>
      </c>
      <c r="H79" s="2">
        <v>360000</v>
      </c>
      <c r="I79" s="2" t="s">
        <v>284</v>
      </c>
      <c r="J79" s="2" t="s">
        <v>290</v>
      </c>
      <c r="K79" s="2" t="s">
        <v>25</v>
      </c>
      <c r="L79" s="2" t="s">
        <v>23</v>
      </c>
      <c r="M79" s="2" t="s">
        <v>34</v>
      </c>
    </row>
    <row r="80" spans="1:13" ht="67.5" customHeight="1" x14ac:dyDescent="0.25">
      <c r="A80" s="2" t="s">
        <v>222</v>
      </c>
      <c r="B80" s="8" t="s">
        <v>223</v>
      </c>
      <c r="C80" s="2" t="s">
        <v>221</v>
      </c>
      <c r="D80" s="2" t="s">
        <v>19</v>
      </c>
      <c r="E80" s="3" t="s">
        <v>77</v>
      </c>
      <c r="F80" s="2" t="s">
        <v>302</v>
      </c>
      <c r="G80" s="2" t="s">
        <v>21</v>
      </c>
      <c r="H80" s="2">
        <v>150000</v>
      </c>
      <c r="I80" s="2" t="s">
        <v>284</v>
      </c>
      <c r="J80" s="2" t="s">
        <v>285</v>
      </c>
      <c r="K80" s="2" t="s">
        <v>78</v>
      </c>
      <c r="L80" s="2" t="s">
        <v>23</v>
      </c>
      <c r="M80" s="2" t="s">
        <v>498</v>
      </c>
    </row>
    <row r="81" spans="1:13" ht="33" customHeight="1" x14ac:dyDescent="0.25">
      <c r="A81" s="2" t="s">
        <v>224</v>
      </c>
      <c r="B81" s="2" t="s">
        <v>210</v>
      </c>
      <c r="C81" s="2" t="s">
        <v>225</v>
      </c>
      <c r="D81" s="2" t="s">
        <v>19</v>
      </c>
      <c r="E81" s="3" t="s">
        <v>20</v>
      </c>
      <c r="F81" s="2" t="s">
        <v>305</v>
      </c>
      <c r="G81" s="2" t="s">
        <v>306</v>
      </c>
      <c r="H81" s="2">
        <v>60000</v>
      </c>
      <c r="I81" s="2" t="s">
        <v>284</v>
      </c>
      <c r="J81" s="2" t="s">
        <v>289</v>
      </c>
      <c r="K81" s="2" t="s">
        <v>25</v>
      </c>
      <c r="L81" s="2" t="s">
        <v>23</v>
      </c>
      <c r="M81" s="2" t="s">
        <v>48</v>
      </c>
    </row>
    <row r="82" spans="1:13" ht="66.75" customHeight="1" x14ac:dyDescent="0.25">
      <c r="A82" s="2" t="s">
        <v>226</v>
      </c>
      <c r="B82" s="2" t="s">
        <v>143</v>
      </c>
      <c r="C82" s="2" t="s">
        <v>227</v>
      </c>
      <c r="D82" s="2" t="s">
        <v>19</v>
      </c>
      <c r="E82" s="3" t="s">
        <v>32</v>
      </c>
      <c r="F82" s="2" t="s">
        <v>33</v>
      </c>
      <c r="G82" s="2" t="s">
        <v>21</v>
      </c>
      <c r="H82" s="2">
        <v>420000</v>
      </c>
      <c r="I82" s="2" t="s">
        <v>286</v>
      </c>
      <c r="J82" s="2" t="s">
        <v>283</v>
      </c>
      <c r="K82" s="2" t="s">
        <v>25</v>
      </c>
      <c r="L82" s="2" t="s">
        <v>23</v>
      </c>
      <c r="M82" s="2" t="s">
        <v>26</v>
      </c>
    </row>
    <row r="83" spans="1:13" ht="33" customHeight="1" x14ac:dyDescent="0.25">
      <c r="A83" s="2" t="s">
        <v>228</v>
      </c>
      <c r="B83" s="2" t="s">
        <v>229</v>
      </c>
      <c r="C83" s="2" t="s">
        <v>227</v>
      </c>
      <c r="D83" s="2" t="s">
        <v>19</v>
      </c>
      <c r="E83" s="3" t="s">
        <v>20</v>
      </c>
      <c r="F83" s="2" t="s">
        <v>302</v>
      </c>
      <c r="G83" s="2" t="s">
        <v>21</v>
      </c>
      <c r="H83" s="2">
        <v>270000</v>
      </c>
      <c r="I83" s="2" t="s">
        <v>299</v>
      </c>
      <c r="J83" s="2" t="s">
        <v>24</v>
      </c>
      <c r="K83" s="2" t="s">
        <v>25</v>
      </c>
      <c r="L83" s="2" t="s">
        <v>23</v>
      </c>
      <c r="M83" s="2" t="s">
        <v>34</v>
      </c>
    </row>
    <row r="84" spans="1:13" ht="46.5" customHeight="1" x14ac:dyDescent="0.25">
      <c r="A84" s="2" t="s">
        <v>230</v>
      </c>
      <c r="B84" s="2" t="s">
        <v>50</v>
      </c>
      <c r="C84" s="2" t="s">
        <v>227</v>
      </c>
      <c r="D84" s="2" t="s">
        <v>19</v>
      </c>
      <c r="E84" s="3" t="s">
        <v>20</v>
      </c>
      <c r="F84" s="2" t="s">
        <v>304</v>
      </c>
      <c r="G84" s="2" t="s">
        <v>21</v>
      </c>
      <c r="H84" s="2">
        <v>2150000</v>
      </c>
      <c r="I84" s="2" t="s">
        <v>282</v>
      </c>
      <c r="J84" s="2" t="s">
        <v>283</v>
      </c>
      <c r="K84" s="2" t="s">
        <v>25</v>
      </c>
      <c r="L84" s="2" t="s">
        <v>23</v>
      </c>
      <c r="M84" s="2" t="s">
        <v>52</v>
      </c>
    </row>
    <row r="85" spans="1:13" ht="51.75" customHeight="1" x14ac:dyDescent="0.25">
      <c r="A85" s="2" t="s">
        <v>231</v>
      </c>
      <c r="B85" s="2" t="s">
        <v>232</v>
      </c>
      <c r="C85" s="2" t="s">
        <v>227</v>
      </c>
      <c r="D85" s="2" t="s">
        <v>19</v>
      </c>
      <c r="E85" s="3" t="s">
        <v>20</v>
      </c>
      <c r="F85" s="2" t="s">
        <v>33</v>
      </c>
      <c r="G85" s="2" t="s">
        <v>21</v>
      </c>
      <c r="H85" s="2">
        <v>110000</v>
      </c>
      <c r="I85" s="2" t="s">
        <v>284</v>
      </c>
      <c r="J85" s="2" t="s">
        <v>290</v>
      </c>
      <c r="K85" s="2" t="s">
        <v>25</v>
      </c>
      <c r="L85" s="2" t="s">
        <v>23</v>
      </c>
      <c r="M85" s="2" t="s">
        <v>34</v>
      </c>
    </row>
    <row r="86" spans="1:13" ht="48" customHeight="1" x14ac:dyDescent="0.25">
      <c r="A86" s="2" t="s">
        <v>233</v>
      </c>
      <c r="B86" s="2" t="s">
        <v>234</v>
      </c>
      <c r="C86" s="2" t="s">
        <v>235</v>
      </c>
      <c r="D86" s="2" t="s">
        <v>19</v>
      </c>
      <c r="E86" s="3" t="s">
        <v>20</v>
      </c>
      <c r="F86" s="2" t="s">
        <v>305</v>
      </c>
      <c r="G86" s="2" t="s">
        <v>306</v>
      </c>
      <c r="H86" s="2">
        <v>200000</v>
      </c>
      <c r="I86" s="2" t="s">
        <v>284</v>
      </c>
      <c r="J86" s="2" t="s">
        <v>296</v>
      </c>
      <c r="K86" s="2" t="s">
        <v>25</v>
      </c>
      <c r="L86" s="2" t="s">
        <v>23</v>
      </c>
      <c r="M86" s="2" t="s">
        <v>48</v>
      </c>
    </row>
    <row r="87" spans="1:13" ht="48.75" customHeight="1" x14ac:dyDescent="0.25">
      <c r="A87" s="2" t="s">
        <v>236</v>
      </c>
      <c r="B87" s="2" t="s">
        <v>234</v>
      </c>
      <c r="C87" s="2" t="s">
        <v>237</v>
      </c>
      <c r="D87" s="2" t="s">
        <v>19</v>
      </c>
      <c r="E87" s="3" t="s">
        <v>20</v>
      </c>
      <c r="F87" s="2" t="s">
        <v>305</v>
      </c>
      <c r="G87" s="2" t="s">
        <v>306</v>
      </c>
      <c r="H87" s="2">
        <v>1220000</v>
      </c>
      <c r="I87" s="2" t="s">
        <v>284</v>
      </c>
      <c r="J87" s="2" t="s">
        <v>285</v>
      </c>
      <c r="K87" s="2" t="s">
        <v>25</v>
      </c>
      <c r="L87" s="2" t="s">
        <v>23</v>
      </c>
      <c r="M87" s="2" t="s">
        <v>48</v>
      </c>
    </row>
    <row r="88" spans="1:13" s="5" customFormat="1" ht="63.75" customHeight="1" x14ac:dyDescent="0.25">
      <c r="A88" s="2" t="s">
        <v>238</v>
      </c>
      <c r="B88" s="2" t="s">
        <v>239</v>
      </c>
      <c r="C88" s="2" t="s">
        <v>240</v>
      </c>
      <c r="D88" s="2" t="s">
        <v>19</v>
      </c>
      <c r="E88" s="3" t="s">
        <v>20</v>
      </c>
      <c r="F88" s="2" t="s">
        <v>305</v>
      </c>
      <c r="G88" s="2" t="s">
        <v>306</v>
      </c>
      <c r="H88" s="2">
        <v>1450000</v>
      </c>
      <c r="I88" s="2" t="s">
        <v>300</v>
      </c>
      <c r="J88" s="2" t="s">
        <v>499</v>
      </c>
      <c r="K88" s="2" t="s">
        <v>25</v>
      </c>
      <c r="L88" s="2" t="s">
        <v>23</v>
      </c>
      <c r="M88" s="2" t="s">
        <v>241</v>
      </c>
    </row>
    <row r="89" spans="1:13" ht="33" customHeight="1" x14ac:dyDescent="0.25">
      <c r="A89" s="2" t="s">
        <v>242</v>
      </c>
      <c r="B89" s="2" t="s">
        <v>43</v>
      </c>
      <c r="C89" s="2" t="s">
        <v>243</v>
      </c>
      <c r="D89" s="2" t="s">
        <v>37</v>
      </c>
      <c r="E89" s="3" t="s">
        <v>32</v>
      </c>
      <c r="F89" s="2" t="s">
        <v>303</v>
      </c>
      <c r="G89" s="2" t="s">
        <v>21</v>
      </c>
      <c r="H89" s="2">
        <v>120000</v>
      </c>
      <c r="I89" s="2" t="s">
        <v>297</v>
      </c>
      <c r="J89" s="2" t="s">
        <v>283</v>
      </c>
      <c r="K89" s="2" t="s">
        <v>25</v>
      </c>
      <c r="L89" s="2" t="s">
        <v>23</v>
      </c>
      <c r="M89" s="2" t="s">
        <v>206</v>
      </c>
    </row>
    <row r="90" spans="1:13" ht="51.75" customHeight="1" x14ac:dyDescent="0.25">
      <c r="A90" s="2" t="s">
        <v>244</v>
      </c>
      <c r="B90" s="2" t="s">
        <v>63</v>
      </c>
      <c r="C90" s="2" t="s">
        <v>243</v>
      </c>
      <c r="D90" s="2" t="s">
        <v>37</v>
      </c>
      <c r="E90" s="3" t="s">
        <v>20</v>
      </c>
      <c r="F90" s="2" t="s">
        <v>302</v>
      </c>
      <c r="G90" s="2" t="s">
        <v>21</v>
      </c>
      <c r="H90" s="2">
        <v>640000</v>
      </c>
      <c r="I90" s="2" t="s">
        <v>284</v>
      </c>
      <c r="J90" s="2" t="s">
        <v>285</v>
      </c>
      <c r="K90" s="2" t="s">
        <v>78</v>
      </c>
      <c r="L90" s="2" t="s">
        <v>23</v>
      </c>
      <c r="M90" s="2" t="s">
        <v>52</v>
      </c>
    </row>
    <row r="91" spans="1:13" ht="60" x14ac:dyDescent="0.25">
      <c r="A91" s="2" t="s">
        <v>245</v>
      </c>
      <c r="B91" s="2" t="s">
        <v>146</v>
      </c>
      <c r="C91" s="2" t="s">
        <v>246</v>
      </c>
      <c r="D91" s="2" t="s">
        <v>37</v>
      </c>
      <c r="E91" s="3" t="s">
        <v>32</v>
      </c>
      <c r="F91" s="2" t="s">
        <v>33</v>
      </c>
      <c r="G91" s="2" t="s">
        <v>21</v>
      </c>
      <c r="H91" s="2">
        <v>3900000</v>
      </c>
      <c r="I91" s="2" t="s">
        <v>284</v>
      </c>
      <c r="J91" s="2" t="s">
        <v>290</v>
      </c>
      <c r="K91" s="2" t="s">
        <v>25</v>
      </c>
      <c r="L91" s="2" t="s">
        <v>23</v>
      </c>
      <c r="M91" s="2" t="s">
        <v>34</v>
      </c>
    </row>
    <row r="92" spans="1:13" ht="60" x14ac:dyDescent="0.25">
      <c r="A92" s="2" t="s">
        <v>247</v>
      </c>
      <c r="B92" s="2" t="s">
        <v>84</v>
      </c>
      <c r="C92" s="2" t="s">
        <v>248</v>
      </c>
      <c r="D92" s="2" t="s">
        <v>19</v>
      </c>
      <c r="E92" s="3" t="s">
        <v>32</v>
      </c>
      <c r="F92" s="2" t="s">
        <v>305</v>
      </c>
      <c r="G92" s="2" t="s">
        <v>306</v>
      </c>
      <c r="H92" s="2">
        <v>7750000</v>
      </c>
      <c r="I92" s="2" t="s">
        <v>284</v>
      </c>
      <c r="J92" s="2" t="s">
        <v>285</v>
      </c>
      <c r="K92" s="2" t="s">
        <v>25</v>
      </c>
      <c r="L92" s="2" t="s">
        <v>23</v>
      </c>
      <c r="M92" s="2" t="s">
        <v>86</v>
      </c>
    </row>
    <row r="93" spans="1:13" ht="75" x14ac:dyDescent="0.25">
      <c r="A93" s="2" t="s">
        <v>249</v>
      </c>
      <c r="B93" s="2" t="s">
        <v>43</v>
      </c>
      <c r="C93" s="2" t="s">
        <v>248</v>
      </c>
      <c r="D93" s="2" t="s">
        <v>250</v>
      </c>
      <c r="E93" s="3" t="s">
        <v>32</v>
      </c>
      <c r="F93" s="2" t="s">
        <v>303</v>
      </c>
      <c r="G93" s="2" t="s">
        <v>21</v>
      </c>
      <c r="H93" s="2">
        <v>1100000</v>
      </c>
      <c r="I93" s="2" t="s">
        <v>297</v>
      </c>
      <c r="J93" s="2" t="s">
        <v>283</v>
      </c>
      <c r="K93" s="2" t="s">
        <v>25</v>
      </c>
      <c r="L93" s="2" t="s">
        <v>23</v>
      </c>
      <c r="M93" s="2" t="s">
        <v>206</v>
      </c>
    </row>
    <row r="94" spans="1:13" ht="33" customHeight="1" x14ac:dyDescent="0.25">
      <c r="A94" s="2" t="s">
        <v>251</v>
      </c>
      <c r="B94" s="2" t="s">
        <v>252</v>
      </c>
      <c r="C94" s="2" t="s">
        <v>253</v>
      </c>
      <c r="D94" s="2" t="s">
        <v>19</v>
      </c>
      <c r="E94" s="3" t="s">
        <v>20</v>
      </c>
      <c r="F94" s="2" t="s">
        <v>302</v>
      </c>
      <c r="G94" s="2" t="s">
        <v>21</v>
      </c>
      <c r="H94" s="2">
        <v>400000</v>
      </c>
      <c r="I94" s="2" t="s">
        <v>22</v>
      </c>
      <c r="J94" s="2" t="s">
        <v>274</v>
      </c>
      <c r="K94" s="2" t="s">
        <v>25</v>
      </c>
      <c r="L94" s="2" t="s">
        <v>23</v>
      </c>
      <c r="M94" s="2" t="s">
        <v>26</v>
      </c>
    </row>
    <row r="95" spans="1:13" ht="59.25" customHeight="1" x14ac:dyDescent="0.25">
      <c r="A95" s="2" t="s">
        <v>254</v>
      </c>
      <c r="B95" s="2" t="s">
        <v>63</v>
      </c>
      <c r="C95" s="2" t="s">
        <v>248</v>
      </c>
      <c r="D95" s="2" t="s">
        <v>19</v>
      </c>
      <c r="E95" s="3" t="s">
        <v>32</v>
      </c>
      <c r="F95" s="2" t="s">
        <v>302</v>
      </c>
      <c r="G95" s="2" t="s">
        <v>21</v>
      </c>
      <c r="H95" s="2">
        <v>3720000</v>
      </c>
      <c r="I95" s="2" t="s">
        <v>282</v>
      </c>
      <c r="J95" s="2" t="s">
        <v>283</v>
      </c>
      <c r="K95" s="2" t="s">
        <v>25</v>
      </c>
      <c r="L95" s="2" t="s">
        <v>23</v>
      </c>
      <c r="M95" s="2" t="s">
        <v>52</v>
      </c>
    </row>
    <row r="96" spans="1:13" ht="33" customHeight="1" x14ac:dyDescent="0.25">
      <c r="A96" s="2" t="s">
        <v>255</v>
      </c>
      <c r="B96" s="2" t="s">
        <v>232</v>
      </c>
      <c r="C96" s="2" t="s">
        <v>248</v>
      </c>
      <c r="D96" s="2" t="s">
        <v>37</v>
      </c>
      <c r="E96" s="3" t="s">
        <v>20</v>
      </c>
      <c r="F96" s="2" t="s">
        <v>33</v>
      </c>
      <c r="G96" s="2" t="s">
        <v>21</v>
      </c>
      <c r="H96" s="2">
        <v>650000</v>
      </c>
      <c r="I96" s="2" t="s">
        <v>284</v>
      </c>
      <c r="J96" s="2" t="s">
        <v>290</v>
      </c>
      <c r="K96" s="2" t="s">
        <v>25</v>
      </c>
      <c r="L96" s="2" t="s">
        <v>23</v>
      </c>
      <c r="M96" s="2" t="s">
        <v>34</v>
      </c>
    </row>
    <row r="97" spans="1:13" ht="33" customHeight="1" x14ac:dyDescent="0.25">
      <c r="A97" s="2" t="s">
        <v>256</v>
      </c>
      <c r="B97" s="2" t="s">
        <v>186</v>
      </c>
      <c r="C97" s="2" t="s">
        <v>257</v>
      </c>
      <c r="D97" s="2" t="s">
        <v>19</v>
      </c>
      <c r="E97" s="3" t="s">
        <v>20</v>
      </c>
      <c r="F97" s="2" t="s">
        <v>305</v>
      </c>
      <c r="G97" s="2" t="s">
        <v>306</v>
      </c>
      <c r="H97" s="2">
        <v>390000</v>
      </c>
      <c r="I97" s="2" t="s">
        <v>284</v>
      </c>
      <c r="J97" s="2" t="s">
        <v>290</v>
      </c>
      <c r="K97" s="2" t="s">
        <v>25</v>
      </c>
      <c r="L97" s="2" t="s">
        <v>23</v>
      </c>
      <c r="M97" s="2" t="s">
        <v>86</v>
      </c>
    </row>
    <row r="98" spans="1:13" ht="50.25" customHeight="1" x14ac:dyDescent="0.25">
      <c r="A98" s="2" t="s">
        <v>258</v>
      </c>
      <c r="B98" s="2" t="s">
        <v>472</v>
      </c>
      <c r="C98" s="2" t="s">
        <v>257</v>
      </c>
      <c r="D98" s="2" t="s">
        <v>19</v>
      </c>
      <c r="E98" s="3" t="s">
        <v>20</v>
      </c>
      <c r="F98" s="2" t="s">
        <v>304</v>
      </c>
      <c r="G98" s="2" t="s">
        <v>21</v>
      </c>
      <c r="H98" s="2">
        <v>190000</v>
      </c>
      <c r="I98" s="2" t="s">
        <v>301</v>
      </c>
      <c r="J98" s="2" t="s">
        <v>283</v>
      </c>
      <c r="K98" s="2" t="s">
        <v>25</v>
      </c>
      <c r="L98" s="2" t="s">
        <v>23</v>
      </c>
      <c r="M98" s="2" t="s">
        <v>52</v>
      </c>
    </row>
    <row r="99" spans="1:13" ht="60" x14ac:dyDescent="0.25">
      <c r="A99" s="2" t="s">
        <v>259</v>
      </c>
      <c r="B99" s="2" t="s">
        <v>84</v>
      </c>
      <c r="C99" s="2" t="s">
        <v>260</v>
      </c>
      <c r="D99" s="2" t="s">
        <v>19</v>
      </c>
      <c r="E99" s="3" t="s">
        <v>20</v>
      </c>
      <c r="F99" s="2" t="s">
        <v>305</v>
      </c>
      <c r="G99" s="2" t="s">
        <v>306</v>
      </c>
      <c r="H99" s="2">
        <v>270000</v>
      </c>
      <c r="I99" s="2" t="s">
        <v>284</v>
      </c>
      <c r="J99" s="2" t="s">
        <v>290</v>
      </c>
      <c r="K99" s="2" t="s">
        <v>25</v>
      </c>
      <c r="L99" s="2" t="s">
        <v>23</v>
      </c>
      <c r="M99" s="2" t="s">
        <v>86</v>
      </c>
    </row>
    <row r="100" spans="1:13" ht="60" x14ac:dyDescent="0.25">
      <c r="A100" s="2" t="s">
        <v>261</v>
      </c>
      <c r="B100" s="2" t="s">
        <v>84</v>
      </c>
      <c r="C100" s="2" t="s">
        <v>397</v>
      </c>
      <c r="D100" s="2" t="s">
        <v>19</v>
      </c>
      <c r="E100" s="3" t="s">
        <v>94</v>
      </c>
      <c r="F100" s="2" t="s">
        <v>305</v>
      </c>
      <c r="G100" s="2" t="s">
        <v>306</v>
      </c>
      <c r="H100" s="2">
        <v>370000</v>
      </c>
      <c r="I100" s="2" t="s">
        <v>284</v>
      </c>
      <c r="J100" s="2" t="s">
        <v>290</v>
      </c>
      <c r="K100" s="2" t="s">
        <v>25</v>
      </c>
      <c r="L100" s="2" t="s">
        <v>23</v>
      </c>
      <c r="M100" s="2" t="s">
        <v>86</v>
      </c>
    </row>
    <row r="101" spans="1:13" ht="33" customHeight="1" x14ac:dyDescent="0.25">
      <c r="A101" s="2" t="s">
        <v>262</v>
      </c>
      <c r="B101" s="2" t="s">
        <v>46</v>
      </c>
      <c r="C101" s="2" t="s">
        <v>398</v>
      </c>
      <c r="D101" s="2" t="s">
        <v>19</v>
      </c>
      <c r="E101" s="3" t="s">
        <v>32</v>
      </c>
      <c r="F101" s="2" t="s">
        <v>305</v>
      </c>
      <c r="G101" s="2" t="s">
        <v>306</v>
      </c>
      <c r="H101" s="2">
        <v>2310000</v>
      </c>
      <c r="I101" s="2" t="s">
        <v>284</v>
      </c>
      <c r="J101" s="2" t="s">
        <v>289</v>
      </c>
      <c r="K101" s="2" t="s">
        <v>25</v>
      </c>
      <c r="L101" s="2" t="s">
        <v>23</v>
      </c>
      <c r="M101" s="2" t="s">
        <v>48</v>
      </c>
    </row>
    <row r="102" spans="1:13" ht="33" customHeight="1" x14ac:dyDescent="0.25">
      <c r="A102" s="2" t="s">
        <v>263</v>
      </c>
      <c r="B102" s="2" t="s">
        <v>46</v>
      </c>
      <c r="C102" s="2" t="s">
        <v>399</v>
      </c>
      <c r="D102" s="2" t="s">
        <v>19</v>
      </c>
      <c r="E102" s="3" t="s">
        <v>32</v>
      </c>
      <c r="F102" s="2" t="s">
        <v>305</v>
      </c>
      <c r="G102" s="2" t="s">
        <v>306</v>
      </c>
      <c r="H102" s="2">
        <v>5550000</v>
      </c>
      <c r="I102" s="2" t="s">
        <v>284</v>
      </c>
      <c r="J102" s="2" t="s">
        <v>289</v>
      </c>
      <c r="K102" s="2" t="s">
        <v>25</v>
      </c>
      <c r="L102" s="2" t="s">
        <v>23</v>
      </c>
      <c r="M102" s="2" t="s">
        <v>48</v>
      </c>
    </row>
    <row r="103" spans="1:13" ht="75" x14ac:dyDescent="0.25">
      <c r="A103" s="2" t="s">
        <v>264</v>
      </c>
      <c r="B103" s="2" t="s">
        <v>43</v>
      </c>
      <c r="C103" s="2" t="s">
        <v>399</v>
      </c>
      <c r="D103" s="2" t="s">
        <v>19</v>
      </c>
      <c r="E103" s="3" t="s">
        <v>20</v>
      </c>
      <c r="F103" s="2" t="s">
        <v>303</v>
      </c>
      <c r="G103" s="2" t="s">
        <v>21</v>
      </c>
      <c r="H103" s="2">
        <v>190000</v>
      </c>
      <c r="I103" s="2" t="s">
        <v>297</v>
      </c>
      <c r="J103" s="2" t="s">
        <v>283</v>
      </c>
      <c r="K103" s="2" t="s">
        <v>25</v>
      </c>
      <c r="L103" s="2" t="s">
        <v>23</v>
      </c>
      <c r="M103" s="2" t="s">
        <v>206</v>
      </c>
    </row>
    <row r="104" spans="1:13" ht="75" x14ac:dyDescent="0.25">
      <c r="A104" s="2" t="s">
        <v>265</v>
      </c>
      <c r="B104" s="2" t="s">
        <v>266</v>
      </c>
      <c r="C104" s="2" t="s">
        <v>398</v>
      </c>
      <c r="D104" s="2" t="s">
        <v>19</v>
      </c>
      <c r="E104" s="3" t="s">
        <v>20</v>
      </c>
      <c r="F104" s="2" t="s">
        <v>303</v>
      </c>
      <c r="G104" s="2" t="s">
        <v>21</v>
      </c>
      <c r="H104" s="2">
        <v>2900000</v>
      </c>
      <c r="I104" s="2" t="s">
        <v>297</v>
      </c>
      <c r="J104" s="2" t="s">
        <v>283</v>
      </c>
      <c r="K104" s="2" t="s">
        <v>25</v>
      </c>
      <c r="L104" s="2" t="s">
        <v>23</v>
      </c>
      <c r="M104" s="2" t="s">
        <v>206</v>
      </c>
    </row>
    <row r="105" spans="1:13" ht="33" customHeight="1" x14ac:dyDescent="0.25">
      <c r="A105" s="2" t="s">
        <v>267</v>
      </c>
      <c r="B105" s="2" t="s">
        <v>252</v>
      </c>
      <c r="C105" s="2" t="s">
        <v>268</v>
      </c>
      <c r="D105" s="2" t="s">
        <v>19</v>
      </c>
      <c r="E105" s="3" t="s">
        <v>20</v>
      </c>
      <c r="F105" s="2" t="s">
        <v>302</v>
      </c>
      <c r="G105" s="2" t="s">
        <v>21</v>
      </c>
      <c r="H105" s="2">
        <v>200000</v>
      </c>
      <c r="I105" s="2" t="s">
        <v>22</v>
      </c>
      <c r="J105" s="2" t="s">
        <v>274</v>
      </c>
      <c r="K105" s="2" t="s">
        <v>25</v>
      </c>
      <c r="L105" s="2" t="s">
        <v>23</v>
      </c>
      <c r="M105" s="2" t="s">
        <v>26</v>
      </c>
    </row>
    <row r="106" spans="1:13" ht="33" customHeight="1" x14ac:dyDescent="0.25">
      <c r="A106" s="2" t="s">
        <v>269</v>
      </c>
      <c r="B106" s="2" t="s">
        <v>148</v>
      </c>
      <c r="C106" s="2" t="s">
        <v>270</v>
      </c>
      <c r="D106" s="2" t="s">
        <v>19</v>
      </c>
      <c r="E106" s="3" t="s">
        <v>20</v>
      </c>
      <c r="F106" s="2" t="s">
        <v>302</v>
      </c>
      <c r="G106" s="2" t="s">
        <v>21</v>
      </c>
      <c r="H106" s="2">
        <v>566000</v>
      </c>
      <c r="I106" s="2" t="s">
        <v>292</v>
      </c>
      <c r="J106" s="2" t="s">
        <v>274</v>
      </c>
      <c r="K106" s="2" t="s">
        <v>25</v>
      </c>
      <c r="L106" s="2" t="s">
        <v>23</v>
      </c>
      <c r="M106" s="2" t="s">
        <v>34</v>
      </c>
    </row>
    <row r="107" spans="1:13" ht="45" x14ac:dyDescent="0.25">
      <c r="A107" s="2" t="s">
        <v>271</v>
      </c>
      <c r="B107" s="2" t="s">
        <v>50</v>
      </c>
      <c r="C107" s="2" t="s">
        <v>270</v>
      </c>
      <c r="D107" s="2" t="s">
        <v>19</v>
      </c>
      <c r="E107" s="3" t="s">
        <v>20</v>
      </c>
      <c r="F107" s="2" t="s">
        <v>304</v>
      </c>
      <c r="G107" s="2" t="s">
        <v>21</v>
      </c>
      <c r="H107" s="2">
        <v>1374000</v>
      </c>
      <c r="I107" s="2" t="s">
        <v>284</v>
      </c>
      <c r="J107" s="2" t="s">
        <v>285</v>
      </c>
      <c r="K107" s="2" t="s">
        <v>25</v>
      </c>
      <c r="L107" s="2" t="s">
        <v>23</v>
      </c>
      <c r="M107" s="2" t="s">
        <v>52</v>
      </c>
    </row>
    <row r="108" spans="1:13" ht="28.5" customHeight="1" x14ac:dyDescent="0.25">
      <c r="A108" s="21"/>
      <c r="B108" s="22"/>
      <c r="C108" s="23"/>
      <c r="D108" s="23"/>
      <c r="E108" s="23"/>
      <c r="F108" s="22"/>
      <c r="G108" s="24" t="s">
        <v>456</v>
      </c>
      <c r="H108" s="25">
        <f>SUM(H2:H107)</f>
        <v>291430000</v>
      </c>
      <c r="I108" s="22"/>
      <c r="J108" s="22"/>
      <c r="K108" s="26"/>
      <c r="L108" s="26"/>
      <c r="M108" s="23"/>
    </row>
    <row r="109" spans="1:13" ht="60" x14ac:dyDescent="0.25">
      <c r="A109" s="48"/>
      <c r="B109" s="50" t="s">
        <v>506</v>
      </c>
      <c r="C109" s="21"/>
      <c r="D109" s="21"/>
      <c r="E109" s="21"/>
      <c r="F109" s="27"/>
      <c r="G109" s="21"/>
      <c r="H109" s="21"/>
      <c r="I109" s="27"/>
      <c r="J109" s="27"/>
      <c r="K109" s="28"/>
      <c r="L109" s="28"/>
      <c r="M109" s="21"/>
    </row>
    <row r="110" spans="1:13" ht="28.5" customHeight="1" x14ac:dyDescent="0.25">
      <c r="A110" s="21"/>
    </row>
    <row r="111" spans="1:13" ht="28.5" customHeight="1" x14ac:dyDescent="0.25">
      <c r="A111" s="21"/>
    </row>
    <row r="112" spans="1:13" ht="28.5" customHeight="1" x14ac:dyDescent="0.25">
      <c r="A112" s="21"/>
      <c r="B112" s="16"/>
      <c r="F112" s="16"/>
      <c r="I112" s="16"/>
      <c r="J112" s="16"/>
      <c r="K112" s="16"/>
      <c r="L112" s="16"/>
    </row>
    <row r="113" spans="1:12" ht="28.5" customHeight="1" x14ac:dyDescent="0.25">
      <c r="A113" s="21"/>
      <c r="B113" s="16"/>
      <c r="F113" s="16"/>
      <c r="I113" s="16"/>
      <c r="J113" s="16"/>
      <c r="K113" s="16"/>
      <c r="L113" s="16"/>
    </row>
    <row r="114" spans="1:12" ht="28.5" customHeight="1" x14ac:dyDescent="0.25">
      <c r="A114" s="21"/>
      <c r="B114" s="16"/>
      <c r="F114" s="16"/>
      <c r="I114" s="16"/>
      <c r="J114" s="16"/>
      <c r="K114" s="16"/>
      <c r="L114" s="16"/>
    </row>
    <row r="115" spans="1:12" ht="28.5" customHeight="1" x14ac:dyDescent="0.25">
      <c r="A115" s="21"/>
      <c r="B115" s="16"/>
      <c r="F115" s="16"/>
      <c r="I115" s="16"/>
      <c r="J115" s="16"/>
      <c r="K115" s="16"/>
      <c r="L115" s="16"/>
    </row>
    <row r="116" spans="1:12" ht="28.5" customHeight="1" x14ac:dyDescent="0.25">
      <c r="A116" s="21"/>
      <c r="B116" s="16"/>
      <c r="F116" s="16"/>
      <c r="I116" s="16"/>
      <c r="J116" s="16"/>
      <c r="K116" s="16"/>
      <c r="L116" s="16"/>
    </row>
    <row r="117" spans="1:12" ht="28.5" customHeight="1" x14ac:dyDescent="0.25">
      <c r="A117" s="21"/>
      <c r="B117" s="16"/>
      <c r="F117" s="16"/>
      <c r="I117" s="16"/>
      <c r="J117" s="16"/>
      <c r="K117" s="16"/>
      <c r="L117" s="16"/>
    </row>
    <row r="118" spans="1:12" ht="28.5" customHeight="1" x14ac:dyDescent="0.25">
      <c r="A118" s="21"/>
      <c r="B118" s="16"/>
      <c r="F118" s="16"/>
      <c r="I118" s="16"/>
      <c r="J118" s="16"/>
      <c r="K118" s="16"/>
      <c r="L118" s="16"/>
    </row>
    <row r="119" spans="1:12" ht="28.5" customHeight="1" x14ac:dyDescent="0.25">
      <c r="A119" s="21"/>
      <c r="B119" s="16"/>
      <c r="F119" s="16"/>
      <c r="I119" s="16"/>
      <c r="J119" s="16"/>
      <c r="K119" s="16"/>
      <c r="L119" s="16"/>
    </row>
    <row r="120" spans="1:12" ht="28.5" customHeight="1" x14ac:dyDescent="0.25">
      <c r="A120" s="21"/>
      <c r="B120" s="16"/>
      <c r="F120" s="16"/>
      <c r="I120" s="16"/>
      <c r="J120" s="16"/>
      <c r="K120" s="16"/>
      <c r="L120" s="16"/>
    </row>
    <row r="121" spans="1:12" ht="28.5" customHeight="1" x14ac:dyDescent="0.25">
      <c r="A121" s="21"/>
      <c r="B121" s="16"/>
      <c r="F121" s="16"/>
      <c r="I121" s="16"/>
      <c r="J121" s="16"/>
      <c r="K121" s="16"/>
      <c r="L121" s="16"/>
    </row>
    <row r="122" spans="1:12" ht="28.5" customHeight="1" x14ac:dyDescent="0.25">
      <c r="A122" s="21"/>
      <c r="B122" s="16"/>
      <c r="F122" s="16"/>
      <c r="I122" s="16"/>
      <c r="J122" s="16"/>
      <c r="K122" s="16"/>
      <c r="L122" s="16"/>
    </row>
    <row r="123" spans="1:12" ht="28.5" customHeight="1" x14ac:dyDescent="0.25">
      <c r="A123" s="21"/>
      <c r="B123" s="16"/>
      <c r="F123" s="16"/>
      <c r="I123" s="16"/>
      <c r="J123" s="16"/>
      <c r="K123" s="16"/>
      <c r="L123" s="16"/>
    </row>
    <row r="124" spans="1:12" ht="28.5" customHeight="1" x14ac:dyDescent="0.25">
      <c r="A124" s="21"/>
      <c r="B124" s="16"/>
      <c r="F124" s="16"/>
      <c r="I124" s="16"/>
      <c r="J124" s="16"/>
      <c r="K124" s="16"/>
      <c r="L124" s="16"/>
    </row>
    <row r="125" spans="1:12" ht="28.5" customHeight="1" x14ac:dyDescent="0.25">
      <c r="A125" s="21"/>
      <c r="B125" s="16"/>
      <c r="F125" s="16"/>
      <c r="I125" s="16"/>
      <c r="J125" s="16"/>
      <c r="K125" s="16"/>
      <c r="L125" s="16"/>
    </row>
    <row r="126" spans="1:12" ht="28.5" customHeight="1" x14ac:dyDescent="0.25">
      <c r="A126" s="21"/>
      <c r="B126" s="16"/>
      <c r="F126" s="16"/>
      <c r="I126" s="16"/>
      <c r="J126" s="16"/>
      <c r="K126" s="16"/>
      <c r="L126" s="16"/>
    </row>
    <row r="127" spans="1:12" ht="28.5" customHeight="1" x14ac:dyDescent="0.25">
      <c r="A127" s="21"/>
      <c r="B127" s="16"/>
      <c r="F127" s="16"/>
      <c r="I127" s="16"/>
      <c r="J127" s="16"/>
      <c r="K127" s="16"/>
      <c r="L127" s="16"/>
    </row>
    <row r="128" spans="1:12" ht="28.5" customHeight="1" x14ac:dyDescent="0.25">
      <c r="A128" s="21"/>
      <c r="B128" s="16"/>
      <c r="F128" s="16"/>
      <c r="I128" s="16"/>
      <c r="J128" s="16"/>
      <c r="K128" s="16"/>
      <c r="L128" s="16"/>
    </row>
    <row r="129" spans="1:12" ht="28.5" customHeight="1" x14ac:dyDescent="0.25">
      <c r="A129" s="21"/>
      <c r="B129" s="16"/>
      <c r="F129" s="16"/>
      <c r="I129" s="16"/>
      <c r="J129" s="16"/>
      <c r="K129" s="16"/>
      <c r="L129" s="16"/>
    </row>
    <row r="130" spans="1:12" ht="28.5" customHeight="1" x14ac:dyDescent="0.25">
      <c r="A130" s="21"/>
      <c r="B130" s="16"/>
      <c r="F130" s="16"/>
      <c r="I130" s="16"/>
      <c r="J130" s="16"/>
      <c r="K130" s="16"/>
      <c r="L130" s="16"/>
    </row>
    <row r="131" spans="1:12" ht="28.5" customHeight="1" x14ac:dyDescent="0.25">
      <c r="A131" s="21"/>
      <c r="B131" s="16"/>
      <c r="F131" s="16"/>
      <c r="I131" s="16"/>
      <c r="J131" s="16"/>
      <c r="K131" s="16"/>
      <c r="L131" s="16"/>
    </row>
    <row r="132" spans="1:12" ht="28.5" customHeight="1" x14ac:dyDescent="0.25">
      <c r="A132" s="21"/>
      <c r="B132" s="16"/>
      <c r="F132" s="16"/>
      <c r="I132" s="16"/>
      <c r="J132" s="16"/>
      <c r="K132" s="16"/>
      <c r="L132" s="16"/>
    </row>
  </sheetData>
  <autoFilter ref="A1:M108"/>
  <phoneticPr fontId="1" type="noConversion"/>
  <conditionalFormatting sqref="E44:E46">
    <cfRule type="cellIs" dxfId="15" priority="5" operator="equal">
      <formula>"Low"</formula>
    </cfRule>
    <cfRule type="cellIs" dxfId="14" priority="6" operator="equal">
      <formula>"Medium"</formula>
    </cfRule>
    <cfRule type="cellIs" dxfId="13" priority="7" operator="equal">
      <formula>"High"</formula>
    </cfRule>
    <cfRule type="cellIs" dxfId="12" priority="8" operator="equal">
      <formula>"Very High"</formula>
    </cfRule>
  </conditionalFormatting>
  <conditionalFormatting sqref="E43">
    <cfRule type="cellIs" dxfId="11" priority="1" operator="equal">
      <formula>"Low"</formula>
    </cfRule>
    <cfRule type="cellIs" dxfId="10" priority="2" operator="equal">
      <formula>"Medium"</formula>
    </cfRule>
    <cfRule type="cellIs" dxfId="9" priority="3" operator="equal">
      <formula>"High"</formula>
    </cfRule>
    <cfRule type="cellIs" dxfId="8" priority="4" operator="equal">
      <formula>"Very High"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D1" zoomScale="80" zoomScaleNormal="80" workbookViewId="0">
      <selection activeCell="K4" sqref="K4"/>
    </sheetView>
  </sheetViews>
  <sheetFormatPr defaultColWidth="9.140625" defaultRowHeight="15" x14ac:dyDescent="0.25"/>
  <cols>
    <col min="1" max="1" width="24.28515625" style="6" customWidth="1"/>
    <col min="2" max="2" width="85.7109375" style="6" customWidth="1"/>
    <col min="3" max="3" width="20" style="6" customWidth="1"/>
    <col min="4" max="4" width="18.5703125" style="6" customWidth="1"/>
    <col min="5" max="5" width="12.42578125" style="6" customWidth="1"/>
    <col min="6" max="6" width="14.5703125" style="6" customWidth="1"/>
    <col min="7" max="7" width="29.42578125" style="6" customWidth="1"/>
    <col min="8" max="8" width="15.7109375" style="6" customWidth="1"/>
    <col min="9" max="9" width="16.42578125" style="6" customWidth="1"/>
    <col min="10" max="10" width="19.5703125" style="6" customWidth="1"/>
    <col min="11" max="11" width="41.5703125" style="6" customWidth="1"/>
    <col min="12" max="12" width="20.42578125" style="6" bestFit="1" customWidth="1"/>
    <col min="13" max="13" width="26" style="6" customWidth="1"/>
    <col min="14" max="14" width="25.5703125" style="6" bestFit="1" customWidth="1"/>
    <col min="15" max="16384" width="9.140625" style="6"/>
  </cols>
  <sheetData>
    <row r="1" spans="1:14" ht="18.600000000000001" customHeight="1" x14ac:dyDescent="0.25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6" t="s">
        <v>400</v>
      </c>
      <c r="I1" s="57"/>
      <c r="J1" s="51" t="s">
        <v>486</v>
      </c>
      <c r="K1" s="56" t="s">
        <v>401</v>
      </c>
      <c r="L1" s="57"/>
      <c r="M1" s="51" t="s">
        <v>505</v>
      </c>
      <c r="N1" s="51" t="s">
        <v>10</v>
      </c>
    </row>
    <row r="2" spans="1:14" ht="28.5" customHeight="1" x14ac:dyDescent="0.25">
      <c r="A2" s="52"/>
      <c r="B2" s="52"/>
      <c r="C2" s="52"/>
      <c r="D2" s="52"/>
      <c r="E2" s="52"/>
      <c r="F2" s="52"/>
      <c r="G2" s="52"/>
      <c r="H2" s="1" t="s">
        <v>11</v>
      </c>
      <c r="I2" s="1" t="s">
        <v>12</v>
      </c>
      <c r="J2" s="52"/>
      <c r="K2" s="1" t="s">
        <v>13</v>
      </c>
      <c r="L2" s="1" t="s">
        <v>14</v>
      </c>
      <c r="M2" s="52"/>
      <c r="N2" s="52"/>
    </row>
    <row r="3" spans="1:14" s="5" customFormat="1" ht="88.5" customHeight="1" collapsed="1" x14ac:dyDescent="0.25">
      <c r="A3" s="2" t="s">
        <v>307</v>
      </c>
      <c r="B3" s="2" t="s">
        <v>426</v>
      </c>
      <c r="C3" s="2" t="s">
        <v>450</v>
      </c>
      <c r="D3" s="2" t="s">
        <v>23</v>
      </c>
      <c r="E3" s="2" t="s">
        <v>77</v>
      </c>
      <c r="F3" s="2" t="s">
        <v>305</v>
      </c>
      <c r="G3" s="2" t="s">
        <v>306</v>
      </c>
      <c r="H3" s="2" t="s">
        <v>308</v>
      </c>
      <c r="I3" s="2" t="s">
        <v>308</v>
      </c>
      <c r="J3" s="2" t="s">
        <v>308</v>
      </c>
      <c r="K3" s="2" t="s">
        <v>275</v>
      </c>
      <c r="L3" s="2" t="s">
        <v>403</v>
      </c>
      <c r="M3" s="2" t="s">
        <v>309</v>
      </c>
      <c r="N3" s="2" t="s">
        <v>310</v>
      </c>
    </row>
    <row r="4" spans="1:14" s="5" customFormat="1" ht="60" x14ac:dyDescent="0.25">
      <c r="A4" s="2" t="s">
        <v>307</v>
      </c>
      <c r="B4" s="2" t="s">
        <v>427</v>
      </c>
      <c r="C4" s="2" t="s">
        <v>450</v>
      </c>
      <c r="D4" s="2" t="s">
        <v>23</v>
      </c>
      <c r="E4" s="2" t="s">
        <v>77</v>
      </c>
      <c r="F4" s="2" t="s">
        <v>305</v>
      </c>
      <c r="G4" s="2" t="s">
        <v>306</v>
      </c>
      <c r="H4" s="2" t="s">
        <v>308</v>
      </c>
      <c r="I4" s="2" t="s">
        <v>308</v>
      </c>
      <c r="J4" s="2" t="s">
        <v>308</v>
      </c>
      <c r="K4" s="2" t="s">
        <v>275</v>
      </c>
      <c r="L4" s="2" t="s">
        <v>403</v>
      </c>
      <c r="M4" s="2" t="s">
        <v>501</v>
      </c>
      <c r="N4" s="2" t="s">
        <v>310</v>
      </c>
    </row>
    <row r="5" spans="1:14" s="5" customFormat="1" ht="66.75" customHeight="1" x14ac:dyDescent="0.25">
      <c r="A5" s="2" t="s">
        <v>311</v>
      </c>
      <c r="B5" s="2" t="s">
        <v>312</v>
      </c>
      <c r="C5" s="2" t="s">
        <v>450</v>
      </c>
      <c r="D5" s="2" t="s">
        <v>23</v>
      </c>
      <c r="E5" s="2" t="s">
        <v>77</v>
      </c>
      <c r="F5" s="2" t="s">
        <v>305</v>
      </c>
      <c r="G5" s="2" t="s">
        <v>21</v>
      </c>
      <c r="H5" s="2" t="s">
        <v>308</v>
      </c>
      <c r="I5" s="2" t="s">
        <v>308</v>
      </c>
      <c r="J5" s="2" t="s">
        <v>308</v>
      </c>
      <c r="K5" s="2" t="s">
        <v>313</v>
      </c>
      <c r="L5" s="2" t="s">
        <v>23</v>
      </c>
      <c r="M5" s="2" t="s">
        <v>500</v>
      </c>
      <c r="N5" s="2" t="s">
        <v>41</v>
      </c>
    </row>
    <row r="6" spans="1:14" s="5" customFormat="1" ht="87" customHeight="1" x14ac:dyDescent="0.25">
      <c r="A6" s="2" t="s">
        <v>314</v>
      </c>
      <c r="B6" s="2" t="s">
        <v>315</v>
      </c>
      <c r="C6" s="2" t="s">
        <v>450</v>
      </c>
      <c r="D6" s="2" t="s">
        <v>23</v>
      </c>
      <c r="E6" s="2" t="s">
        <v>77</v>
      </c>
      <c r="F6" s="2" t="s">
        <v>303</v>
      </c>
      <c r="G6" s="2" t="s">
        <v>21</v>
      </c>
      <c r="H6" s="2" t="s">
        <v>308</v>
      </c>
      <c r="I6" s="2" t="s">
        <v>308</v>
      </c>
      <c r="J6" s="2" t="s">
        <v>308</v>
      </c>
      <c r="K6" s="2" t="s">
        <v>316</v>
      </c>
      <c r="L6" s="2" t="s">
        <v>23</v>
      </c>
      <c r="M6" s="2" t="s">
        <v>274</v>
      </c>
      <c r="N6" s="2" t="s">
        <v>317</v>
      </c>
    </row>
    <row r="7" spans="1:14" s="5" customFormat="1" ht="85.5" customHeight="1" x14ac:dyDescent="0.25">
      <c r="A7" s="2" t="s">
        <v>318</v>
      </c>
      <c r="B7" s="2" t="s">
        <v>319</v>
      </c>
      <c r="C7" s="2" t="s">
        <v>450</v>
      </c>
      <c r="D7" s="2" t="s">
        <v>23</v>
      </c>
      <c r="E7" s="2" t="s">
        <v>77</v>
      </c>
      <c r="F7" s="2" t="s">
        <v>305</v>
      </c>
      <c r="G7" s="2" t="s">
        <v>320</v>
      </c>
      <c r="H7" s="2" t="s">
        <v>308</v>
      </c>
      <c r="I7" s="2" t="s">
        <v>308</v>
      </c>
      <c r="J7" s="2">
        <v>1500000</v>
      </c>
      <c r="K7" s="2" t="s">
        <v>471</v>
      </c>
      <c r="L7" s="2" t="s">
        <v>23</v>
      </c>
      <c r="M7" s="2" t="s">
        <v>24</v>
      </c>
      <c r="N7" s="2" t="s">
        <v>321</v>
      </c>
    </row>
    <row r="8" spans="1:14" s="5" customFormat="1" ht="114" customHeight="1" x14ac:dyDescent="0.25">
      <c r="A8" s="2" t="s">
        <v>322</v>
      </c>
      <c r="B8" s="2" t="s">
        <v>476</v>
      </c>
      <c r="C8" s="2" t="s">
        <v>450</v>
      </c>
      <c r="D8" s="2" t="s">
        <v>23</v>
      </c>
      <c r="E8" s="2" t="s">
        <v>77</v>
      </c>
      <c r="F8" s="2" t="s">
        <v>305</v>
      </c>
      <c r="G8" s="2" t="s">
        <v>320</v>
      </c>
      <c r="H8" s="2" t="s">
        <v>308</v>
      </c>
      <c r="I8" s="2" t="s">
        <v>308</v>
      </c>
      <c r="J8" s="2" t="s">
        <v>308</v>
      </c>
      <c r="K8" s="2" t="s">
        <v>474</v>
      </c>
      <c r="L8" s="2" t="s">
        <v>23</v>
      </c>
      <c r="M8" s="2" t="s">
        <v>24</v>
      </c>
      <c r="N8" s="2" t="s">
        <v>514</v>
      </c>
    </row>
    <row r="9" spans="1:14" s="5" customFormat="1" ht="74.25" customHeight="1" x14ac:dyDescent="0.25">
      <c r="A9" s="2" t="s">
        <v>324</v>
      </c>
      <c r="B9" s="2" t="s">
        <v>428</v>
      </c>
      <c r="C9" s="2" t="s">
        <v>450</v>
      </c>
      <c r="D9" s="2" t="s">
        <v>23</v>
      </c>
      <c r="E9" s="2" t="s">
        <v>77</v>
      </c>
      <c r="F9" s="2" t="s">
        <v>305</v>
      </c>
      <c r="G9" s="2" t="s">
        <v>320</v>
      </c>
      <c r="H9" s="2" t="s">
        <v>308</v>
      </c>
      <c r="I9" s="2" t="s">
        <v>308</v>
      </c>
      <c r="J9" s="2">
        <v>600000</v>
      </c>
      <c r="K9" s="2" t="s">
        <v>511</v>
      </c>
      <c r="L9" s="2" t="s">
        <v>23</v>
      </c>
      <c r="M9" s="2" t="s">
        <v>24</v>
      </c>
      <c r="N9" s="2" t="s">
        <v>325</v>
      </c>
    </row>
    <row r="10" spans="1:14" s="5" customFormat="1" ht="64.5" customHeight="1" x14ac:dyDescent="0.25">
      <c r="A10" s="2" t="s">
        <v>324</v>
      </c>
      <c r="B10" s="2" t="s">
        <v>326</v>
      </c>
      <c r="C10" s="2" t="s">
        <v>450</v>
      </c>
      <c r="D10" s="2" t="s">
        <v>23</v>
      </c>
      <c r="E10" s="2" t="s">
        <v>77</v>
      </c>
      <c r="F10" s="2" t="s">
        <v>305</v>
      </c>
      <c r="G10" s="2" t="s">
        <v>21</v>
      </c>
      <c r="H10" s="2" t="s">
        <v>308</v>
      </c>
      <c r="I10" s="2" t="s">
        <v>308</v>
      </c>
      <c r="J10" s="2" t="s">
        <v>308</v>
      </c>
      <c r="K10" s="2" t="s">
        <v>327</v>
      </c>
      <c r="L10" s="2" t="s">
        <v>74</v>
      </c>
      <c r="M10" s="2" t="s">
        <v>274</v>
      </c>
      <c r="N10" s="2" t="s">
        <v>34</v>
      </c>
    </row>
    <row r="11" spans="1:14" s="5" customFormat="1" ht="66.75" customHeight="1" x14ac:dyDescent="0.25">
      <c r="A11" s="2" t="s">
        <v>324</v>
      </c>
      <c r="B11" s="2" t="s">
        <v>328</v>
      </c>
      <c r="C11" s="2" t="s">
        <v>450</v>
      </c>
      <c r="D11" s="2" t="s">
        <v>23</v>
      </c>
      <c r="E11" s="2" t="s">
        <v>77</v>
      </c>
      <c r="F11" s="2" t="s">
        <v>305</v>
      </c>
      <c r="G11" s="2" t="s">
        <v>21</v>
      </c>
      <c r="H11" s="2" t="s">
        <v>308</v>
      </c>
      <c r="I11" s="2" t="s">
        <v>308</v>
      </c>
      <c r="J11" s="2">
        <v>200000</v>
      </c>
      <c r="K11" s="2" t="s">
        <v>327</v>
      </c>
      <c r="L11" s="2" t="s">
        <v>74</v>
      </c>
      <c r="M11" s="2" t="s">
        <v>274</v>
      </c>
      <c r="N11" s="2" t="s">
        <v>34</v>
      </c>
    </row>
    <row r="12" spans="1:14" s="5" customFormat="1" ht="68.25" customHeight="1" x14ac:dyDescent="0.25">
      <c r="A12" s="2" t="s">
        <v>324</v>
      </c>
      <c r="B12" s="2" t="s">
        <v>329</v>
      </c>
      <c r="C12" s="2" t="s">
        <v>450</v>
      </c>
      <c r="D12" s="2" t="s">
        <v>23</v>
      </c>
      <c r="E12" s="2" t="s">
        <v>77</v>
      </c>
      <c r="F12" s="2" t="s">
        <v>305</v>
      </c>
      <c r="G12" s="2" t="s">
        <v>320</v>
      </c>
      <c r="H12" s="2" t="s">
        <v>308</v>
      </c>
      <c r="I12" s="2" t="s">
        <v>308</v>
      </c>
      <c r="J12" s="2">
        <v>2000000</v>
      </c>
      <c r="K12" s="2" t="s">
        <v>511</v>
      </c>
      <c r="L12" s="2" t="s">
        <v>23</v>
      </c>
      <c r="M12" s="2" t="s">
        <v>24</v>
      </c>
      <c r="N12" s="2" t="s">
        <v>325</v>
      </c>
    </row>
    <row r="13" spans="1:14" s="5" customFormat="1" ht="66.75" customHeight="1" x14ac:dyDescent="0.25">
      <c r="A13" s="2" t="s">
        <v>324</v>
      </c>
      <c r="B13" s="2" t="s">
        <v>330</v>
      </c>
      <c r="C13" s="2" t="s">
        <v>450</v>
      </c>
      <c r="D13" s="2" t="s">
        <v>23</v>
      </c>
      <c r="E13" s="2" t="s">
        <v>77</v>
      </c>
      <c r="F13" s="2" t="s">
        <v>305</v>
      </c>
      <c r="G13" s="2" t="s">
        <v>320</v>
      </c>
      <c r="H13" s="2" t="s">
        <v>308</v>
      </c>
      <c r="I13" s="2" t="s">
        <v>308</v>
      </c>
      <c r="J13" s="2" t="s">
        <v>308</v>
      </c>
      <c r="K13" s="2" t="s">
        <v>511</v>
      </c>
      <c r="L13" s="2" t="s">
        <v>23</v>
      </c>
      <c r="M13" s="2" t="s">
        <v>24</v>
      </c>
      <c r="N13" s="2" t="s">
        <v>325</v>
      </c>
    </row>
    <row r="14" spans="1:14" s="5" customFormat="1" ht="67.5" customHeight="1" x14ac:dyDescent="0.25">
      <c r="A14" s="2" t="s">
        <v>324</v>
      </c>
      <c r="B14" s="2" t="s">
        <v>331</v>
      </c>
      <c r="C14" s="2" t="s">
        <v>450</v>
      </c>
      <c r="D14" s="2" t="s">
        <v>23</v>
      </c>
      <c r="E14" s="2" t="s">
        <v>77</v>
      </c>
      <c r="F14" s="2" t="s">
        <v>305</v>
      </c>
      <c r="G14" s="2" t="s">
        <v>320</v>
      </c>
      <c r="H14" s="2" t="s">
        <v>308</v>
      </c>
      <c r="I14" s="2" t="s">
        <v>308</v>
      </c>
      <c r="J14" s="2" t="s">
        <v>308</v>
      </c>
      <c r="K14" s="2" t="s">
        <v>512</v>
      </c>
      <c r="L14" s="2" t="s">
        <v>23</v>
      </c>
      <c r="M14" s="2" t="s">
        <v>24</v>
      </c>
      <c r="N14" s="2" t="s">
        <v>325</v>
      </c>
    </row>
    <row r="15" spans="1:14" s="5" customFormat="1" ht="69.75" customHeight="1" x14ac:dyDescent="0.25">
      <c r="A15" s="2" t="s">
        <v>332</v>
      </c>
      <c r="B15" s="2" t="s">
        <v>429</v>
      </c>
      <c r="C15" s="2" t="s">
        <v>450</v>
      </c>
      <c r="D15" s="2" t="s">
        <v>23</v>
      </c>
      <c r="E15" s="2" t="s">
        <v>77</v>
      </c>
      <c r="F15" s="2" t="s">
        <v>305</v>
      </c>
      <c r="G15" s="2" t="s">
        <v>320</v>
      </c>
      <c r="H15" s="2" t="s">
        <v>308</v>
      </c>
      <c r="I15" s="2" t="s">
        <v>308</v>
      </c>
      <c r="J15" s="2" t="s">
        <v>308</v>
      </c>
      <c r="K15" s="2" t="s">
        <v>333</v>
      </c>
      <c r="L15" s="2" t="s">
        <v>23</v>
      </c>
      <c r="M15" s="2" t="s">
        <v>334</v>
      </c>
      <c r="N15" s="2" t="s">
        <v>323</v>
      </c>
    </row>
    <row r="16" spans="1:14" s="5" customFormat="1" ht="64.5" customHeight="1" x14ac:dyDescent="0.25">
      <c r="A16" s="2" t="s">
        <v>335</v>
      </c>
      <c r="B16" s="2" t="s">
        <v>430</v>
      </c>
      <c r="C16" s="2" t="s">
        <v>450</v>
      </c>
      <c r="D16" s="2" t="s">
        <v>23</v>
      </c>
      <c r="E16" s="2" t="s">
        <v>77</v>
      </c>
      <c r="F16" s="2" t="s">
        <v>305</v>
      </c>
      <c r="G16" s="2" t="s">
        <v>336</v>
      </c>
      <c r="H16" s="2" t="s">
        <v>308</v>
      </c>
      <c r="I16" s="2" t="s">
        <v>308</v>
      </c>
      <c r="J16" s="2">
        <v>20000</v>
      </c>
      <c r="K16" s="2" t="s">
        <v>337</v>
      </c>
      <c r="L16" s="2" t="s">
        <v>338</v>
      </c>
      <c r="M16" s="2" t="s">
        <v>24</v>
      </c>
      <c r="N16" s="2" t="s">
        <v>308</v>
      </c>
    </row>
    <row r="17" spans="1:14" s="5" customFormat="1" ht="69.75" customHeight="1" x14ac:dyDescent="0.25">
      <c r="A17" s="2" t="s">
        <v>339</v>
      </c>
      <c r="B17" s="2" t="s">
        <v>431</v>
      </c>
      <c r="C17" s="2" t="s">
        <v>450</v>
      </c>
      <c r="D17" s="2" t="s">
        <v>23</v>
      </c>
      <c r="E17" s="2" t="s">
        <v>77</v>
      </c>
      <c r="F17" s="2" t="s">
        <v>305</v>
      </c>
      <c r="G17" s="2" t="s">
        <v>336</v>
      </c>
      <c r="H17" s="2" t="s">
        <v>308</v>
      </c>
      <c r="I17" s="2" t="s">
        <v>308</v>
      </c>
      <c r="J17" s="2" t="s">
        <v>308</v>
      </c>
      <c r="K17" s="2" t="s">
        <v>340</v>
      </c>
      <c r="L17" s="2" t="s">
        <v>23</v>
      </c>
      <c r="M17" s="2" t="s">
        <v>280</v>
      </c>
      <c r="N17" s="2" t="s">
        <v>323</v>
      </c>
    </row>
    <row r="18" spans="1:14" s="5" customFormat="1" ht="93" customHeight="1" x14ac:dyDescent="0.25">
      <c r="A18" s="2" t="s">
        <v>341</v>
      </c>
      <c r="B18" s="2" t="s">
        <v>342</v>
      </c>
      <c r="C18" s="2" t="s">
        <v>450</v>
      </c>
      <c r="D18" s="2" t="s">
        <v>23</v>
      </c>
      <c r="E18" s="2" t="s">
        <v>77</v>
      </c>
      <c r="F18" s="2" t="s">
        <v>305</v>
      </c>
      <c r="G18" s="2" t="s">
        <v>336</v>
      </c>
      <c r="H18" s="2" t="s">
        <v>308</v>
      </c>
      <c r="I18" s="2" t="s">
        <v>308</v>
      </c>
      <c r="J18" s="2" t="s">
        <v>308</v>
      </c>
      <c r="K18" s="2" t="s">
        <v>343</v>
      </c>
      <c r="L18" s="2" t="s">
        <v>23</v>
      </c>
      <c r="M18" s="2" t="s">
        <v>502</v>
      </c>
      <c r="N18" s="2" t="s">
        <v>344</v>
      </c>
    </row>
    <row r="19" spans="1:14" s="5" customFormat="1" ht="41.25" customHeight="1" x14ac:dyDescent="0.25">
      <c r="A19" s="2" t="s">
        <v>345</v>
      </c>
      <c r="B19" s="2" t="s">
        <v>432</v>
      </c>
      <c r="C19" s="2" t="s">
        <v>450</v>
      </c>
      <c r="D19" s="2" t="s">
        <v>23</v>
      </c>
      <c r="E19" s="2" t="s">
        <v>77</v>
      </c>
      <c r="F19" s="2" t="s">
        <v>305</v>
      </c>
      <c r="G19" s="2" t="s">
        <v>346</v>
      </c>
      <c r="H19" s="2" t="s">
        <v>308</v>
      </c>
      <c r="I19" s="2" t="s">
        <v>308</v>
      </c>
      <c r="J19" s="2" t="s">
        <v>308</v>
      </c>
      <c r="K19" s="2" t="s">
        <v>347</v>
      </c>
      <c r="L19" s="2" t="s">
        <v>23</v>
      </c>
      <c r="M19" s="2" t="s">
        <v>334</v>
      </c>
      <c r="N19" s="2" t="s">
        <v>348</v>
      </c>
    </row>
    <row r="20" spans="1:14" s="5" customFormat="1" ht="31.35" customHeight="1" x14ac:dyDescent="0.25">
      <c r="A20" s="2" t="s">
        <v>345</v>
      </c>
      <c r="B20" s="2" t="s">
        <v>433</v>
      </c>
      <c r="C20" s="2" t="s">
        <v>450</v>
      </c>
      <c r="D20" s="2" t="s">
        <v>23</v>
      </c>
      <c r="E20" s="2" t="s">
        <v>77</v>
      </c>
      <c r="F20" s="2" t="s">
        <v>305</v>
      </c>
      <c r="G20" s="2" t="s">
        <v>346</v>
      </c>
      <c r="H20" s="2" t="s">
        <v>308</v>
      </c>
      <c r="I20" s="2" t="s">
        <v>308</v>
      </c>
      <c r="J20" s="2" t="s">
        <v>308</v>
      </c>
      <c r="K20" s="2" t="s">
        <v>347</v>
      </c>
      <c r="L20" s="2" t="s">
        <v>23</v>
      </c>
      <c r="M20" s="2" t="s">
        <v>334</v>
      </c>
      <c r="N20" s="2" t="s">
        <v>348</v>
      </c>
    </row>
    <row r="21" spans="1:14" s="5" customFormat="1" ht="38.25" customHeight="1" x14ac:dyDescent="0.25">
      <c r="A21" s="2" t="s">
        <v>345</v>
      </c>
      <c r="B21" s="2" t="s">
        <v>434</v>
      </c>
      <c r="C21" s="2" t="s">
        <v>450</v>
      </c>
      <c r="D21" s="2" t="s">
        <v>23</v>
      </c>
      <c r="E21" s="2" t="s">
        <v>77</v>
      </c>
      <c r="F21" s="2" t="s">
        <v>302</v>
      </c>
      <c r="G21" s="2" t="s">
        <v>346</v>
      </c>
      <c r="H21" s="2" t="s">
        <v>308</v>
      </c>
      <c r="I21" s="2" t="s">
        <v>308</v>
      </c>
      <c r="J21" s="2">
        <v>800000</v>
      </c>
      <c r="K21" s="2" t="s">
        <v>349</v>
      </c>
      <c r="L21" s="2" t="s">
        <v>23</v>
      </c>
      <c r="M21" s="2" t="s">
        <v>334</v>
      </c>
      <c r="N21" s="2" t="s">
        <v>348</v>
      </c>
    </row>
    <row r="22" spans="1:14" s="5" customFormat="1" ht="130.5" customHeight="1" x14ac:dyDescent="0.25">
      <c r="A22" s="2" t="s">
        <v>345</v>
      </c>
      <c r="B22" s="2" t="s">
        <v>435</v>
      </c>
      <c r="C22" s="2" t="s">
        <v>450</v>
      </c>
      <c r="D22" s="2" t="s">
        <v>23</v>
      </c>
      <c r="E22" s="2" t="s">
        <v>77</v>
      </c>
      <c r="F22" s="2" t="s">
        <v>305</v>
      </c>
      <c r="G22" s="2" t="s">
        <v>346</v>
      </c>
      <c r="H22" s="2" t="s">
        <v>308</v>
      </c>
      <c r="I22" s="2" t="s">
        <v>308</v>
      </c>
      <c r="J22" s="2" t="s">
        <v>308</v>
      </c>
      <c r="K22" s="2" t="s">
        <v>22</v>
      </c>
      <c r="L22" s="2" t="s">
        <v>475</v>
      </c>
      <c r="M22" s="2" t="s">
        <v>334</v>
      </c>
      <c r="N22" s="2" t="s">
        <v>348</v>
      </c>
    </row>
    <row r="23" spans="1:14" s="5" customFormat="1" ht="21.75" customHeight="1" x14ac:dyDescent="0.25">
      <c r="A23" s="2" t="s">
        <v>345</v>
      </c>
      <c r="B23" s="2" t="s">
        <v>436</v>
      </c>
      <c r="C23" s="2" t="s">
        <v>450</v>
      </c>
      <c r="D23" s="2" t="s">
        <v>23</v>
      </c>
      <c r="E23" s="2" t="s">
        <v>77</v>
      </c>
      <c r="F23" s="2" t="s">
        <v>305</v>
      </c>
      <c r="G23" s="2" t="s">
        <v>346</v>
      </c>
      <c r="H23" s="2" t="s">
        <v>308</v>
      </c>
      <c r="I23" s="2" t="s">
        <v>308</v>
      </c>
      <c r="J23" s="2">
        <v>300000</v>
      </c>
      <c r="K23" s="2" t="s">
        <v>473</v>
      </c>
      <c r="L23" s="2" t="s">
        <v>23</v>
      </c>
      <c r="M23" s="2" t="s">
        <v>501</v>
      </c>
      <c r="N23" s="2" t="s">
        <v>348</v>
      </c>
    </row>
    <row r="24" spans="1:14" s="5" customFormat="1" ht="88.5" customHeight="1" x14ac:dyDescent="0.25">
      <c r="A24" s="2" t="s">
        <v>350</v>
      </c>
      <c r="B24" s="2" t="s">
        <v>437</v>
      </c>
      <c r="C24" s="2" t="s">
        <v>450</v>
      </c>
      <c r="D24" s="2" t="s">
        <v>23</v>
      </c>
      <c r="E24" s="2" t="s">
        <v>77</v>
      </c>
      <c r="F24" s="2" t="s">
        <v>305</v>
      </c>
      <c r="G24" s="2" t="s">
        <v>346</v>
      </c>
      <c r="H24" s="2" t="s">
        <v>308</v>
      </c>
      <c r="I24" s="2" t="s">
        <v>308</v>
      </c>
      <c r="J24" s="2" t="s">
        <v>308</v>
      </c>
      <c r="K24" s="2" t="s">
        <v>352</v>
      </c>
      <c r="L24" s="2" t="s">
        <v>23</v>
      </c>
      <c r="M24" s="2" t="s">
        <v>274</v>
      </c>
      <c r="N24" s="2" t="s">
        <v>351</v>
      </c>
    </row>
    <row r="25" spans="1:14" s="5" customFormat="1" ht="88.5" customHeight="1" x14ac:dyDescent="0.25">
      <c r="A25" s="2" t="s">
        <v>350</v>
      </c>
      <c r="B25" s="2" t="s">
        <v>438</v>
      </c>
      <c r="C25" s="2" t="s">
        <v>450</v>
      </c>
      <c r="D25" s="2" t="s">
        <v>23</v>
      </c>
      <c r="E25" s="2" t="s">
        <v>77</v>
      </c>
      <c r="F25" s="2" t="s">
        <v>305</v>
      </c>
      <c r="G25" s="2" t="s">
        <v>346</v>
      </c>
      <c r="H25" s="2" t="s">
        <v>308</v>
      </c>
      <c r="I25" s="2" t="s">
        <v>308</v>
      </c>
      <c r="J25" s="2" t="s">
        <v>308</v>
      </c>
      <c r="K25" s="2" t="s">
        <v>353</v>
      </c>
      <c r="L25" s="2" t="s">
        <v>23</v>
      </c>
      <c r="M25" s="2" t="s">
        <v>274</v>
      </c>
      <c r="N25" s="2" t="s">
        <v>351</v>
      </c>
    </row>
    <row r="26" spans="1:14" s="5" customFormat="1" ht="82.5" customHeight="1" x14ac:dyDescent="0.25">
      <c r="A26" s="2" t="s">
        <v>513</v>
      </c>
      <c r="B26" s="2" t="s">
        <v>439</v>
      </c>
      <c r="C26" s="2" t="s">
        <v>450</v>
      </c>
      <c r="D26" s="2" t="s">
        <v>23</v>
      </c>
      <c r="E26" s="2" t="s">
        <v>77</v>
      </c>
      <c r="F26" s="2" t="s">
        <v>305</v>
      </c>
      <c r="G26" s="2" t="s">
        <v>346</v>
      </c>
      <c r="H26" s="2" t="s">
        <v>308</v>
      </c>
      <c r="I26" s="2" t="s">
        <v>308</v>
      </c>
      <c r="J26" s="2" t="s">
        <v>308</v>
      </c>
      <c r="K26" s="2" t="s">
        <v>503</v>
      </c>
      <c r="L26" s="2" t="s">
        <v>23</v>
      </c>
      <c r="M26" s="2" t="s">
        <v>24</v>
      </c>
      <c r="N26" s="2" t="s">
        <v>351</v>
      </c>
    </row>
    <row r="27" spans="1:14" s="5" customFormat="1" ht="82.5" customHeight="1" x14ac:dyDescent="0.25">
      <c r="A27" s="2" t="s">
        <v>350</v>
      </c>
      <c r="B27" s="2" t="s">
        <v>480</v>
      </c>
      <c r="C27" s="2" t="s">
        <v>450</v>
      </c>
      <c r="D27" s="2" t="s">
        <v>23</v>
      </c>
      <c r="E27" s="2" t="s">
        <v>77</v>
      </c>
      <c r="F27" s="2" t="s">
        <v>305</v>
      </c>
      <c r="G27" s="2" t="s">
        <v>346</v>
      </c>
      <c r="H27" s="2" t="s">
        <v>308</v>
      </c>
      <c r="I27" s="2" t="s">
        <v>308</v>
      </c>
      <c r="J27" s="2" t="s">
        <v>308</v>
      </c>
      <c r="K27" s="2" t="s">
        <v>504</v>
      </c>
      <c r="L27" s="2" t="s">
        <v>23</v>
      </c>
      <c r="M27" s="2" t="s">
        <v>24</v>
      </c>
      <c r="N27" s="2" t="s">
        <v>351</v>
      </c>
    </row>
    <row r="28" spans="1:14" s="5" customFormat="1" ht="82.5" customHeight="1" x14ac:dyDescent="0.25">
      <c r="A28" s="2" t="s">
        <v>350</v>
      </c>
      <c r="B28" s="47" t="s">
        <v>481</v>
      </c>
      <c r="C28" s="2" t="s">
        <v>450</v>
      </c>
      <c r="D28" s="2" t="s">
        <v>23</v>
      </c>
      <c r="E28" s="2" t="s">
        <v>77</v>
      </c>
      <c r="F28" s="2" t="s">
        <v>305</v>
      </c>
      <c r="G28" s="2" t="s">
        <v>346</v>
      </c>
      <c r="H28" s="2" t="s">
        <v>308</v>
      </c>
      <c r="I28" s="2" t="s">
        <v>308</v>
      </c>
      <c r="J28" s="2" t="s">
        <v>308</v>
      </c>
      <c r="K28" s="2" t="s">
        <v>74</v>
      </c>
      <c r="L28" s="2" t="s">
        <v>23</v>
      </c>
      <c r="M28" s="2" t="s">
        <v>477</v>
      </c>
      <c r="N28" s="2" t="s">
        <v>478</v>
      </c>
    </row>
    <row r="29" spans="1:14" s="5" customFormat="1" ht="82.5" customHeight="1" x14ac:dyDescent="0.25">
      <c r="A29" s="2" t="s">
        <v>350</v>
      </c>
      <c r="B29" s="47" t="s">
        <v>482</v>
      </c>
      <c r="C29" s="2" t="s">
        <v>450</v>
      </c>
      <c r="D29" s="2" t="s">
        <v>23</v>
      </c>
      <c r="E29" s="2" t="s">
        <v>77</v>
      </c>
      <c r="F29" s="2" t="s">
        <v>305</v>
      </c>
      <c r="G29" s="2" t="s">
        <v>346</v>
      </c>
      <c r="H29" s="2" t="s">
        <v>308</v>
      </c>
      <c r="I29" s="2" t="s">
        <v>308</v>
      </c>
      <c r="J29" s="2" t="s">
        <v>308</v>
      </c>
      <c r="K29" s="2" t="s">
        <v>74</v>
      </c>
      <c r="L29" s="2" t="s">
        <v>23</v>
      </c>
      <c r="M29" s="2" t="s">
        <v>477</v>
      </c>
      <c r="N29" s="2" t="s">
        <v>479</v>
      </c>
    </row>
    <row r="30" spans="1:14" s="5" customFormat="1" ht="82.5" customHeight="1" x14ac:dyDescent="0.25">
      <c r="A30" s="2" t="s">
        <v>350</v>
      </c>
      <c r="B30" s="47" t="s">
        <v>483</v>
      </c>
      <c r="C30" s="2" t="s">
        <v>450</v>
      </c>
      <c r="D30" s="2" t="s">
        <v>23</v>
      </c>
      <c r="E30" s="2" t="s">
        <v>77</v>
      </c>
      <c r="F30" s="2" t="s">
        <v>305</v>
      </c>
      <c r="G30" s="2" t="s">
        <v>346</v>
      </c>
      <c r="H30" s="2" t="s">
        <v>308</v>
      </c>
      <c r="I30" s="2" t="s">
        <v>308</v>
      </c>
      <c r="J30" s="2" t="s">
        <v>308</v>
      </c>
      <c r="K30" s="2" t="s">
        <v>74</v>
      </c>
      <c r="L30" s="2" t="s">
        <v>23</v>
      </c>
      <c r="M30" s="2" t="s">
        <v>477</v>
      </c>
      <c r="N30" s="2" t="s">
        <v>479</v>
      </c>
    </row>
    <row r="31" spans="1:14" s="5" customFormat="1" ht="33.75" customHeight="1" x14ac:dyDescent="0.25">
      <c r="A31" s="2" t="s">
        <v>354</v>
      </c>
      <c r="B31" s="2" t="s">
        <v>355</v>
      </c>
      <c r="C31" s="2" t="s">
        <v>450</v>
      </c>
      <c r="D31" s="2" t="s">
        <v>23</v>
      </c>
      <c r="E31" s="2" t="s">
        <v>77</v>
      </c>
      <c r="F31" s="2" t="s">
        <v>302</v>
      </c>
      <c r="G31" s="2" t="s">
        <v>21</v>
      </c>
      <c r="H31" s="2" t="s">
        <v>308</v>
      </c>
      <c r="I31" s="2" t="s">
        <v>308</v>
      </c>
      <c r="J31" s="2"/>
      <c r="K31" s="2" t="s">
        <v>356</v>
      </c>
      <c r="L31" s="2"/>
      <c r="M31" s="2" t="s">
        <v>24</v>
      </c>
      <c r="N31" s="2" t="s">
        <v>34</v>
      </c>
    </row>
    <row r="32" spans="1:14" s="5" customFormat="1" ht="30" x14ac:dyDescent="0.25">
      <c r="A32" s="2" t="s">
        <v>357</v>
      </c>
      <c r="B32" s="2" t="s">
        <v>358</v>
      </c>
      <c r="C32" s="2" t="s">
        <v>450</v>
      </c>
      <c r="D32" s="2" t="s">
        <v>23</v>
      </c>
      <c r="E32" s="2" t="s">
        <v>77</v>
      </c>
      <c r="F32" s="2" t="s">
        <v>302</v>
      </c>
      <c r="G32" s="2" t="s">
        <v>21</v>
      </c>
      <c r="H32" s="2" t="s">
        <v>308</v>
      </c>
      <c r="I32" s="2" t="s">
        <v>308</v>
      </c>
      <c r="J32" s="2" t="s">
        <v>308</v>
      </c>
      <c r="K32" s="2" t="s">
        <v>356</v>
      </c>
      <c r="L32" s="2"/>
      <c r="M32" s="2" t="s">
        <v>24</v>
      </c>
      <c r="N32" s="2" t="s">
        <v>34</v>
      </c>
    </row>
    <row r="33" spans="1:14" s="5" customForma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s="5" customFormat="1" ht="15" customHeight="1" x14ac:dyDescent="0.25">
      <c r="A34" s="53" t="s">
        <v>440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</row>
    <row r="35" spans="1:14" s="5" customFormat="1" ht="16.350000000000001" customHeight="1" x14ac:dyDescent="0.25">
      <c r="A35" s="9"/>
      <c r="B35" s="2" t="s">
        <v>404</v>
      </c>
      <c r="C35" s="2" t="s">
        <v>405</v>
      </c>
      <c r="D35" s="2" t="s">
        <v>250</v>
      </c>
      <c r="E35" s="2" t="s">
        <v>77</v>
      </c>
      <c r="F35" s="2" t="s">
        <v>302</v>
      </c>
      <c r="G35" s="2" t="s">
        <v>21</v>
      </c>
      <c r="H35" s="2" t="s">
        <v>308</v>
      </c>
      <c r="I35" s="2" t="s">
        <v>308</v>
      </c>
      <c r="J35" s="2" t="s">
        <v>308</v>
      </c>
      <c r="K35" s="2" t="s">
        <v>356</v>
      </c>
      <c r="L35" s="2" t="s">
        <v>74</v>
      </c>
      <c r="M35" s="2" t="s">
        <v>24</v>
      </c>
      <c r="N35" s="2" t="s">
        <v>34</v>
      </c>
    </row>
    <row r="36" spans="1:14" s="5" customFormat="1" ht="16.350000000000001" customHeight="1" x14ac:dyDescent="0.25">
      <c r="A36" s="9"/>
      <c r="B36" s="2" t="s">
        <v>404</v>
      </c>
      <c r="C36" s="2" t="s">
        <v>406</v>
      </c>
      <c r="D36" s="2" t="s">
        <v>250</v>
      </c>
      <c r="E36" s="2" t="s">
        <v>77</v>
      </c>
      <c r="F36" s="2" t="s">
        <v>302</v>
      </c>
      <c r="G36" s="2" t="s">
        <v>21</v>
      </c>
      <c r="H36" s="2" t="s">
        <v>308</v>
      </c>
      <c r="I36" s="2" t="s">
        <v>308</v>
      </c>
      <c r="J36" s="2" t="s">
        <v>308</v>
      </c>
      <c r="K36" s="2" t="s">
        <v>356</v>
      </c>
      <c r="L36" s="2" t="s">
        <v>74</v>
      </c>
      <c r="M36" s="2" t="s">
        <v>24</v>
      </c>
      <c r="N36" s="2" t="s">
        <v>34</v>
      </c>
    </row>
    <row r="37" spans="1:14" s="5" customFormat="1" ht="16.350000000000001" customHeight="1" x14ac:dyDescent="0.25">
      <c r="A37" s="9"/>
      <c r="B37" s="2" t="s">
        <v>404</v>
      </c>
      <c r="C37" s="2" t="s">
        <v>407</v>
      </c>
      <c r="D37" s="2" t="s">
        <v>250</v>
      </c>
      <c r="E37" s="2" t="s">
        <v>77</v>
      </c>
      <c r="F37" s="2" t="s">
        <v>302</v>
      </c>
      <c r="G37" s="2" t="s">
        <v>21</v>
      </c>
      <c r="H37" s="2" t="s">
        <v>308</v>
      </c>
      <c r="I37" s="2" t="s">
        <v>308</v>
      </c>
      <c r="J37" s="2" t="s">
        <v>308</v>
      </c>
      <c r="K37" s="2" t="s">
        <v>408</v>
      </c>
      <c r="L37" s="2" t="s">
        <v>23</v>
      </c>
      <c r="M37" s="2" t="s">
        <v>24</v>
      </c>
      <c r="N37" s="2" t="s">
        <v>34</v>
      </c>
    </row>
    <row r="38" spans="1:14" s="5" customFormat="1" ht="16.350000000000001" customHeight="1" x14ac:dyDescent="0.25">
      <c r="A38" s="9"/>
      <c r="B38" s="2" t="s">
        <v>404</v>
      </c>
      <c r="C38" s="2" t="s">
        <v>409</v>
      </c>
      <c r="D38" s="2" t="s">
        <v>250</v>
      </c>
      <c r="E38" s="2" t="s">
        <v>77</v>
      </c>
      <c r="F38" s="2" t="s">
        <v>302</v>
      </c>
      <c r="G38" s="2" t="s">
        <v>21</v>
      </c>
      <c r="H38" s="2" t="s">
        <v>308</v>
      </c>
      <c r="I38" s="2" t="s">
        <v>308</v>
      </c>
      <c r="J38" s="2" t="s">
        <v>308</v>
      </c>
      <c r="K38" s="2" t="s">
        <v>356</v>
      </c>
      <c r="L38" s="2" t="s">
        <v>74</v>
      </c>
      <c r="M38" s="2" t="s">
        <v>24</v>
      </c>
      <c r="N38" s="2" t="s">
        <v>34</v>
      </c>
    </row>
    <row r="39" spans="1:14" s="5" customFormat="1" ht="16.350000000000001" customHeight="1" x14ac:dyDescent="0.25">
      <c r="A39" s="9"/>
      <c r="B39" s="2" t="s">
        <v>404</v>
      </c>
      <c r="C39" s="2" t="s">
        <v>410</v>
      </c>
      <c r="D39" s="2" t="s">
        <v>250</v>
      </c>
      <c r="E39" s="2" t="s">
        <v>77</v>
      </c>
      <c r="F39" s="2" t="s">
        <v>302</v>
      </c>
      <c r="G39" s="2" t="s">
        <v>21</v>
      </c>
      <c r="H39" s="2" t="s">
        <v>308</v>
      </c>
      <c r="I39" s="2" t="s">
        <v>308</v>
      </c>
      <c r="J39" s="2" t="s">
        <v>308</v>
      </c>
      <c r="K39" s="2" t="s">
        <v>408</v>
      </c>
      <c r="L39" s="2" t="s">
        <v>23</v>
      </c>
      <c r="M39" s="2" t="s">
        <v>24</v>
      </c>
      <c r="N39" s="2" t="s">
        <v>34</v>
      </c>
    </row>
    <row r="40" spans="1:14" s="5" customFormat="1" ht="16.350000000000001" customHeight="1" x14ac:dyDescent="0.25">
      <c r="A40" s="9"/>
      <c r="B40" s="2" t="s">
        <v>404</v>
      </c>
      <c r="C40" s="2" t="s">
        <v>411</v>
      </c>
      <c r="D40" s="2" t="s">
        <v>250</v>
      </c>
      <c r="E40" s="2" t="s">
        <v>77</v>
      </c>
      <c r="F40" s="2" t="s">
        <v>302</v>
      </c>
      <c r="G40" s="2" t="s">
        <v>21</v>
      </c>
      <c r="H40" s="2" t="s">
        <v>308</v>
      </c>
      <c r="I40" s="2" t="s">
        <v>308</v>
      </c>
      <c r="J40" s="2" t="s">
        <v>308</v>
      </c>
      <c r="K40" s="2" t="s">
        <v>356</v>
      </c>
      <c r="L40" s="2" t="s">
        <v>74</v>
      </c>
      <c r="M40" s="2" t="s">
        <v>24</v>
      </c>
      <c r="N40" s="2" t="s">
        <v>34</v>
      </c>
    </row>
    <row r="41" spans="1:14" s="5" customFormat="1" ht="16.350000000000001" customHeight="1" x14ac:dyDescent="0.25">
      <c r="A41" s="9"/>
      <c r="B41" s="2" t="s">
        <v>404</v>
      </c>
      <c r="C41" s="2" t="s">
        <v>412</v>
      </c>
      <c r="D41" s="2" t="s">
        <v>250</v>
      </c>
      <c r="E41" s="2" t="s">
        <v>77</v>
      </c>
      <c r="F41" s="2" t="s">
        <v>302</v>
      </c>
      <c r="G41" s="2" t="s">
        <v>21</v>
      </c>
      <c r="H41" s="2" t="s">
        <v>308</v>
      </c>
      <c r="I41" s="2" t="s">
        <v>308</v>
      </c>
      <c r="J41" s="2" t="s">
        <v>308</v>
      </c>
      <c r="K41" s="2" t="s">
        <v>408</v>
      </c>
      <c r="L41" s="2" t="s">
        <v>23</v>
      </c>
      <c r="M41" s="2" t="s">
        <v>24</v>
      </c>
      <c r="N41" s="2" t="s">
        <v>34</v>
      </c>
    </row>
    <row r="42" spans="1:14" s="5" customFormat="1" ht="16.350000000000001" customHeight="1" x14ac:dyDescent="0.25">
      <c r="A42" s="9"/>
      <c r="B42" s="2" t="s">
        <v>404</v>
      </c>
      <c r="C42" s="2" t="s">
        <v>413</v>
      </c>
      <c r="D42" s="2" t="s">
        <v>250</v>
      </c>
      <c r="E42" s="2" t="s">
        <v>77</v>
      </c>
      <c r="F42" s="2" t="s">
        <v>302</v>
      </c>
      <c r="G42" s="2" t="s">
        <v>21</v>
      </c>
      <c r="H42" s="2" t="s">
        <v>308</v>
      </c>
      <c r="I42" s="2" t="s">
        <v>308</v>
      </c>
      <c r="J42" s="2" t="s">
        <v>308</v>
      </c>
      <c r="K42" s="2" t="s">
        <v>356</v>
      </c>
      <c r="L42" s="2" t="s">
        <v>74</v>
      </c>
      <c r="M42" s="2" t="s">
        <v>24</v>
      </c>
      <c r="N42" s="2" t="s">
        <v>34</v>
      </c>
    </row>
    <row r="43" spans="1:14" s="5" customFormat="1" ht="16.350000000000001" customHeight="1" x14ac:dyDescent="0.25">
      <c r="A43" s="9"/>
      <c r="B43" s="2" t="s">
        <v>404</v>
      </c>
      <c r="C43" s="2" t="s">
        <v>414</v>
      </c>
      <c r="D43" s="2" t="s">
        <v>250</v>
      </c>
      <c r="E43" s="2" t="s">
        <v>77</v>
      </c>
      <c r="F43" s="2" t="s">
        <v>302</v>
      </c>
      <c r="G43" s="2" t="s">
        <v>21</v>
      </c>
      <c r="H43" s="2" t="s">
        <v>308</v>
      </c>
      <c r="I43" s="2" t="s">
        <v>308</v>
      </c>
      <c r="J43" s="2" t="s">
        <v>308</v>
      </c>
      <c r="K43" s="2" t="s">
        <v>356</v>
      </c>
      <c r="L43" s="2" t="s">
        <v>74</v>
      </c>
      <c r="M43" s="2" t="s">
        <v>24</v>
      </c>
      <c r="N43" s="2" t="s">
        <v>34</v>
      </c>
    </row>
    <row r="44" spans="1:14" s="5" customFormat="1" ht="16.350000000000001" customHeight="1" x14ac:dyDescent="0.25">
      <c r="A44" s="9"/>
      <c r="B44" s="2" t="s">
        <v>404</v>
      </c>
      <c r="C44" s="2" t="s">
        <v>415</v>
      </c>
      <c r="D44" s="2" t="s">
        <v>250</v>
      </c>
      <c r="E44" s="2" t="s">
        <v>77</v>
      </c>
      <c r="F44" s="2" t="s">
        <v>302</v>
      </c>
      <c r="G44" s="2" t="s">
        <v>21</v>
      </c>
      <c r="H44" s="2" t="s">
        <v>308</v>
      </c>
      <c r="I44" s="2" t="s">
        <v>308</v>
      </c>
      <c r="J44" s="2" t="s">
        <v>308</v>
      </c>
      <c r="K44" s="2" t="s">
        <v>408</v>
      </c>
      <c r="L44" s="2" t="s">
        <v>23</v>
      </c>
      <c r="M44" s="2" t="s">
        <v>24</v>
      </c>
      <c r="N44" s="2" t="s">
        <v>34</v>
      </c>
    </row>
    <row r="45" spans="1:14" s="5" customFormat="1" ht="16.350000000000001" customHeight="1" x14ac:dyDescent="0.25">
      <c r="A45" s="9"/>
      <c r="B45" s="2" t="s">
        <v>404</v>
      </c>
      <c r="C45" s="2" t="s">
        <v>416</v>
      </c>
      <c r="D45" s="2" t="s">
        <v>250</v>
      </c>
      <c r="E45" s="2" t="s">
        <v>77</v>
      </c>
      <c r="F45" s="2" t="s">
        <v>302</v>
      </c>
      <c r="G45" s="2" t="s">
        <v>21</v>
      </c>
      <c r="H45" s="2" t="s">
        <v>308</v>
      </c>
      <c r="I45" s="2" t="s">
        <v>308</v>
      </c>
      <c r="J45" s="2" t="s">
        <v>308</v>
      </c>
      <c r="K45" s="2" t="s">
        <v>356</v>
      </c>
      <c r="L45" s="2" t="s">
        <v>74</v>
      </c>
      <c r="M45" s="2" t="s">
        <v>24</v>
      </c>
      <c r="N45" s="2" t="s">
        <v>34</v>
      </c>
    </row>
    <row r="46" spans="1:14" s="5" customFormat="1" ht="16.350000000000001" customHeight="1" x14ac:dyDescent="0.25">
      <c r="A46" s="9"/>
      <c r="B46" s="2" t="s">
        <v>404</v>
      </c>
      <c r="C46" s="2" t="s">
        <v>417</v>
      </c>
      <c r="D46" s="2" t="s">
        <v>250</v>
      </c>
      <c r="E46" s="2" t="s">
        <v>77</v>
      </c>
      <c r="F46" s="2" t="s">
        <v>302</v>
      </c>
      <c r="G46" s="2" t="s">
        <v>21</v>
      </c>
      <c r="H46" s="2" t="s">
        <v>308</v>
      </c>
      <c r="I46" s="2" t="s">
        <v>308</v>
      </c>
      <c r="J46" s="2" t="s">
        <v>308</v>
      </c>
      <c r="K46" s="2" t="s">
        <v>356</v>
      </c>
      <c r="L46" s="2" t="s">
        <v>74</v>
      </c>
      <c r="M46" s="2" t="s">
        <v>24</v>
      </c>
      <c r="N46" s="2" t="s">
        <v>34</v>
      </c>
    </row>
    <row r="47" spans="1:14" s="5" customFormat="1" ht="16.350000000000001" customHeight="1" x14ac:dyDescent="0.25">
      <c r="A47" s="9"/>
      <c r="B47" s="2" t="s">
        <v>404</v>
      </c>
      <c r="C47" s="2" t="s">
        <v>418</v>
      </c>
      <c r="D47" s="2" t="s">
        <v>250</v>
      </c>
      <c r="E47" s="2" t="s">
        <v>77</v>
      </c>
      <c r="F47" s="2" t="s">
        <v>302</v>
      </c>
      <c r="G47" s="2" t="s">
        <v>21</v>
      </c>
      <c r="H47" s="2" t="s">
        <v>308</v>
      </c>
      <c r="I47" s="2" t="s">
        <v>308</v>
      </c>
      <c r="J47" s="2" t="s">
        <v>308</v>
      </c>
      <c r="K47" s="2" t="s">
        <v>408</v>
      </c>
      <c r="L47" s="2" t="s">
        <v>23</v>
      </c>
      <c r="M47" s="2" t="s">
        <v>24</v>
      </c>
      <c r="N47" s="2" t="s">
        <v>34</v>
      </c>
    </row>
    <row r="48" spans="1:14" s="5" customFormat="1" ht="16.350000000000001" customHeight="1" x14ac:dyDescent="0.25">
      <c r="A48" s="9"/>
      <c r="B48" s="2" t="s">
        <v>404</v>
      </c>
      <c r="C48" s="2" t="s">
        <v>419</v>
      </c>
      <c r="D48" s="2" t="s">
        <v>250</v>
      </c>
      <c r="E48" s="2" t="s">
        <v>77</v>
      </c>
      <c r="F48" s="2" t="s">
        <v>302</v>
      </c>
      <c r="G48" s="2" t="s">
        <v>21</v>
      </c>
      <c r="H48" s="2" t="s">
        <v>308</v>
      </c>
      <c r="I48" s="2" t="s">
        <v>308</v>
      </c>
      <c r="J48" s="2" t="s">
        <v>308</v>
      </c>
      <c r="K48" s="2" t="s">
        <v>356</v>
      </c>
      <c r="L48" s="2" t="s">
        <v>74</v>
      </c>
      <c r="M48" s="2" t="s">
        <v>24</v>
      </c>
      <c r="N48" s="2" t="s">
        <v>34</v>
      </c>
    </row>
    <row r="49" spans="1:14" s="5" customFormat="1" ht="16.350000000000001" customHeight="1" x14ac:dyDescent="0.25">
      <c r="A49" s="9"/>
      <c r="B49" s="2" t="s">
        <v>404</v>
      </c>
      <c r="C49" s="2" t="s">
        <v>420</v>
      </c>
      <c r="D49" s="2" t="s">
        <v>250</v>
      </c>
      <c r="E49" s="2" t="s">
        <v>77</v>
      </c>
      <c r="F49" s="2" t="s">
        <v>302</v>
      </c>
      <c r="G49" s="2" t="s">
        <v>21</v>
      </c>
      <c r="H49" s="2" t="s">
        <v>308</v>
      </c>
      <c r="I49" s="2" t="s">
        <v>308</v>
      </c>
      <c r="J49" s="2" t="s">
        <v>308</v>
      </c>
      <c r="K49" s="2" t="s">
        <v>356</v>
      </c>
      <c r="L49" s="2" t="s">
        <v>74</v>
      </c>
      <c r="M49" s="2" t="s">
        <v>24</v>
      </c>
      <c r="N49" s="2" t="s">
        <v>34</v>
      </c>
    </row>
    <row r="50" spans="1:14" s="5" customFormat="1" ht="16.350000000000001" customHeight="1" x14ac:dyDescent="0.25">
      <c r="A50" s="9"/>
      <c r="B50" s="2" t="s">
        <v>404</v>
      </c>
      <c r="C50" s="2" t="s">
        <v>421</v>
      </c>
      <c r="D50" s="2" t="s">
        <v>250</v>
      </c>
      <c r="E50" s="2" t="s">
        <v>77</v>
      </c>
      <c r="F50" s="2" t="s">
        <v>302</v>
      </c>
      <c r="G50" s="2" t="s">
        <v>21</v>
      </c>
      <c r="H50" s="2" t="s">
        <v>308</v>
      </c>
      <c r="I50" s="2" t="s">
        <v>308</v>
      </c>
      <c r="J50" s="2" t="s">
        <v>308</v>
      </c>
      <c r="K50" s="2" t="s">
        <v>408</v>
      </c>
      <c r="L50" s="2" t="s">
        <v>23</v>
      </c>
      <c r="M50" s="2" t="s">
        <v>24</v>
      </c>
      <c r="N50" s="2" t="s">
        <v>34</v>
      </c>
    </row>
    <row r="51" spans="1:14" s="5" customFormat="1" ht="16.350000000000001" customHeight="1" x14ac:dyDescent="0.25">
      <c r="A51" s="9"/>
      <c r="B51" s="2" t="s">
        <v>404</v>
      </c>
      <c r="C51" s="2" t="s">
        <v>422</v>
      </c>
      <c r="D51" s="2" t="s">
        <v>250</v>
      </c>
      <c r="E51" s="2" t="s">
        <v>77</v>
      </c>
      <c r="F51" s="2" t="s">
        <v>302</v>
      </c>
      <c r="G51" s="2" t="s">
        <v>21</v>
      </c>
      <c r="H51" s="2" t="s">
        <v>308</v>
      </c>
      <c r="I51" s="2" t="s">
        <v>308</v>
      </c>
      <c r="J51" s="2" t="s">
        <v>308</v>
      </c>
      <c r="K51" s="2" t="s">
        <v>408</v>
      </c>
      <c r="L51" s="2" t="s">
        <v>23</v>
      </c>
      <c r="M51" s="2" t="s">
        <v>24</v>
      </c>
      <c r="N51" s="2" t="s">
        <v>34</v>
      </c>
    </row>
    <row r="52" spans="1:14" s="5" customFormat="1" ht="16.350000000000001" customHeight="1" x14ac:dyDescent="0.25">
      <c r="A52" s="9"/>
      <c r="B52" s="2" t="s">
        <v>404</v>
      </c>
      <c r="C52" s="2" t="s">
        <v>423</v>
      </c>
      <c r="D52" s="2" t="s">
        <v>250</v>
      </c>
      <c r="E52" s="2" t="s">
        <v>77</v>
      </c>
      <c r="F52" s="2" t="s">
        <v>302</v>
      </c>
      <c r="G52" s="2" t="s">
        <v>21</v>
      </c>
      <c r="H52" s="2" t="s">
        <v>308</v>
      </c>
      <c r="I52" s="2" t="s">
        <v>308</v>
      </c>
      <c r="J52" s="2" t="s">
        <v>308</v>
      </c>
      <c r="K52" s="2" t="s">
        <v>356</v>
      </c>
      <c r="L52" s="2" t="s">
        <v>74</v>
      </c>
      <c r="M52" s="2" t="s">
        <v>24</v>
      </c>
      <c r="N52" s="2" t="s">
        <v>34</v>
      </c>
    </row>
    <row r="53" spans="1:14" s="5" customFormat="1" ht="16.350000000000001" customHeight="1" x14ac:dyDescent="0.25">
      <c r="A53" s="9"/>
      <c r="B53" s="2" t="s">
        <v>404</v>
      </c>
      <c r="C53" s="2" t="s">
        <v>424</v>
      </c>
      <c r="D53" s="2" t="s">
        <v>250</v>
      </c>
      <c r="E53" s="2" t="s">
        <v>77</v>
      </c>
      <c r="F53" s="2" t="s">
        <v>302</v>
      </c>
      <c r="G53" s="2" t="s">
        <v>21</v>
      </c>
      <c r="H53" s="2" t="s">
        <v>308</v>
      </c>
      <c r="I53" s="2" t="s">
        <v>308</v>
      </c>
      <c r="J53" s="2" t="s">
        <v>308</v>
      </c>
      <c r="K53" s="2" t="s">
        <v>356</v>
      </c>
      <c r="L53" s="2" t="s">
        <v>74</v>
      </c>
      <c r="M53" s="2" t="s">
        <v>24</v>
      </c>
      <c r="N53" s="2" t="s">
        <v>34</v>
      </c>
    </row>
    <row r="54" spans="1:14" s="5" customFormat="1" ht="16.350000000000001" customHeight="1" x14ac:dyDescent="0.25">
      <c r="A54" s="9"/>
      <c r="B54" s="2" t="s">
        <v>404</v>
      </c>
      <c r="C54" s="2" t="s">
        <v>425</v>
      </c>
      <c r="D54" s="2" t="s">
        <v>250</v>
      </c>
      <c r="E54" s="2" t="s">
        <v>77</v>
      </c>
      <c r="F54" s="2" t="s">
        <v>302</v>
      </c>
      <c r="G54" s="2" t="s">
        <v>21</v>
      </c>
      <c r="H54" s="2" t="s">
        <v>308</v>
      </c>
      <c r="I54" s="2" t="s">
        <v>308</v>
      </c>
      <c r="J54" s="2" t="s">
        <v>308</v>
      </c>
      <c r="K54" s="2" t="s">
        <v>356</v>
      </c>
      <c r="L54" s="2" t="s">
        <v>74</v>
      </c>
      <c r="M54" s="2" t="s">
        <v>24</v>
      </c>
      <c r="N54" s="2" t="s">
        <v>34</v>
      </c>
    </row>
    <row r="56" spans="1:14" ht="54.75" customHeight="1" x14ac:dyDescent="0.25">
      <c r="B56" s="49" t="s">
        <v>506</v>
      </c>
    </row>
  </sheetData>
  <mergeCells count="13">
    <mergeCell ref="N1:N2"/>
    <mergeCell ref="A34:N34"/>
    <mergeCell ref="G1:G2"/>
    <mergeCell ref="H1:I1"/>
    <mergeCell ref="J1:J2"/>
    <mergeCell ref="K1:L1"/>
    <mergeCell ref="A1:A2"/>
    <mergeCell ref="B1:B2"/>
    <mergeCell ref="C1:C2"/>
    <mergeCell ref="D1:D2"/>
    <mergeCell ref="E1:E2"/>
    <mergeCell ref="F1:F2"/>
    <mergeCell ref="M1:M2"/>
  </mergeCells>
  <conditionalFormatting sqref="E35:E54 E3:E33">
    <cfRule type="cellIs" dxfId="7" priority="1" operator="equal">
      <formula>"Low"</formula>
    </cfRule>
    <cfRule type="cellIs" dxfId="6" priority="2" operator="equal">
      <formula>"Medium"</formula>
    </cfRule>
    <cfRule type="cellIs" dxfId="5" priority="3" operator="equal">
      <formula>"High"</formula>
    </cfRule>
    <cfRule type="cellIs" dxfId="4" priority="4" operator="equal">
      <formula>"Very High"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C34"/>
  <sheetViews>
    <sheetView zoomScale="85" zoomScaleNormal="85" workbookViewId="0">
      <selection activeCell="K23" sqref="K23"/>
    </sheetView>
  </sheetViews>
  <sheetFormatPr defaultColWidth="8.85546875" defaultRowHeight="15" x14ac:dyDescent="0.25"/>
  <cols>
    <col min="1" max="1" width="17.5703125" style="13" customWidth="1"/>
    <col min="2" max="2" width="71.140625" style="6" customWidth="1"/>
    <col min="3" max="3" width="17.85546875" style="6" customWidth="1"/>
    <col min="4" max="4" width="9.28515625" style="6" customWidth="1"/>
    <col min="5" max="5" width="13.42578125" style="6" customWidth="1"/>
    <col min="6" max="6" width="15.5703125" style="6" customWidth="1"/>
    <col min="7" max="7" width="17.85546875" style="6" customWidth="1"/>
    <col min="8" max="8" width="13.7109375" style="6" customWidth="1"/>
    <col min="9" max="9" width="15.28515625" style="6" customWidth="1"/>
    <col min="10" max="10" width="14.7109375" style="41" customWidth="1"/>
    <col min="11" max="11" width="22.28515625" style="41" customWidth="1"/>
    <col min="12" max="12" width="16.42578125" style="41" customWidth="1"/>
    <col min="13" max="16" width="16.42578125" style="41" hidden="1" customWidth="1"/>
    <col min="17" max="17" width="24.85546875" style="41" customWidth="1"/>
    <col min="18" max="18" width="8.85546875" style="42" hidden="1" customWidth="1"/>
    <col min="19" max="19" width="18.7109375" style="42" hidden="1" customWidth="1"/>
    <col min="20" max="20" width="50.28515625" style="6" customWidth="1"/>
    <col min="21" max="21" width="34.42578125" style="40" customWidth="1"/>
    <col min="22" max="16384" width="8.85546875" style="6"/>
  </cols>
  <sheetData>
    <row r="1" spans="1:289" s="32" customFormat="1" ht="15" customHeight="1" x14ac:dyDescent="0.25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6" t="s">
        <v>400</v>
      </c>
      <c r="I1" s="57"/>
      <c r="J1" s="51" t="s">
        <v>7</v>
      </c>
      <c r="K1" s="56" t="s">
        <v>401</v>
      </c>
      <c r="L1" s="57"/>
      <c r="M1" s="56" t="s">
        <v>402</v>
      </c>
      <c r="N1" s="57"/>
      <c r="O1" s="51" t="s">
        <v>10</v>
      </c>
      <c r="P1" s="31"/>
      <c r="Q1" s="60" t="s">
        <v>505</v>
      </c>
      <c r="R1" s="51" t="s">
        <v>10</v>
      </c>
      <c r="S1" s="58"/>
      <c r="T1" s="51" t="s">
        <v>10</v>
      </c>
      <c r="U1" s="51" t="s">
        <v>457</v>
      </c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</row>
    <row r="2" spans="1:289" s="32" customFormat="1" ht="38.25" hidden="1" customHeight="1" x14ac:dyDescent="0.25">
      <c r="A2" s="52"/>
      <c r="B2" s="52"/>
      <c r="C2" s="52"/>
      <c r="D2" s="52"/>
      <c r="E2" s="52"/>
      <c r="F2" s="52"/>
      <c r="G2" s="52"/>
      <c r="H2" s="1" t="s">
        <v>11</v>
      </c>
      <c r="I2" s="1" t="s">
        <v>12</v>
      </c>
      <c r="J2" s="52"/>
      <c r="K2" s="1" t="s">
        <v>13</v>
      </c>
      <c r="L2" s="1" t="s">
        <v>14</v>
      </c>
      <c r="M2" s="1" t="s">
        <v>15</v>
      </c>
      <c r="N2" s="1" t="s">
        <v>16</v>
      </c>
      <c r="O2" s="52"/>
      <c r="P2" s="33"/>
      <c r="Q2" s="61"/>
      <c r="R2" s="52"/>
      <c r="S2" s="59"/>
      <c r="T2" s="52"/>
      <c r="U2" s="52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</row>
    <row r="3" spans="1:289" s="35" customFormat="1" ht="54" customHeight="1" x14ac:dyDescent="0.25">
      <c r="A3" s="34" t="s">
        <v>509</v>
      </c>
      <c r="B3" s="34" t="s">
        <v>359</v>
      </c>
      <c r="C3" s="34" t="s">
        <v>360</v>
      </c>
      <c r="D3" s="34" t="s">
        <v>23</v>
      </c>
      <c r="E3" s="34" t="s">
        <v>77</v>
      </c>
      <c r="F3" s="34" t="s">
        <v>305</v>
      </c>
      <c r="G3" s="34" t="s">
        <v>306</v>
      </c>
      <c r="H3" s="34" t="s">
        <v>308</v>
      </c>
      <c r="I3" s="34" t="s">
        <v>308</v>
      </c>
      <c r="J3" s="34" t="s">
        <v>308</v>
      </c>
      <c r="K3" s="34" t="s">
        <v>361</v>
      </c>
      <c r="L3" s="34" t="s">
        <v>403</v>
      </c>
      <c r="M3" s="34"/>
      <c r="N3" s="34"/>
      <c r="O3" s="34"/>
      <c r="P3" s="34"/>
      <c r="Q3" s="34" t="s">
        <v>309</v>
      </c>
      <c r="R3" s="34"/>
      <c r="S3" s="34"/>
      <c r="T3" s="34" t="s">
        <v>310</v>
      </c>
      <c r="U3" s="34"/>
    </row>
    <row r="4" spans="1:289" s="5" customFormat="1" ht="45" hidden="1" x14ac:dyDescent="0.25">
      <c r="A4" s="10" t="s">
        <v>459</v>
      </c>
      <c r="B4" s="11" t="s">
        <v>362</v>
      </c>
      <c r="C4" s="2" t="s">
        <v>360</v>
      </c>
      <c r="D4" s="2" t="s">
        <v>23</v>
      </c>
      <c r="E4" s="2" t="s">
        <v>77</v>
      </c>
      <c r="F4" s="2" t="s">
        <v>305</v>
      </c>
      <c r="G4" s="2" t="s">
        <v>306</v>
      </c>
      <c r="H4" s="2" t="s">
        <v>308</v>
      </c>
      <c r="I4" s="2" t="s">
        <v>308</v>
      </c>
      <c r="J4" s="34" t="s">
        <v>308</v>
      </c>
      <c r="K4" s="34" t="s">
        <v>363</v>
      </c>
      <c r="L4" s="34"/>
      <c r="M4" s="34"/>
      <c r="N4" s="34"/>
      <c r="O4" s="34"/>
      <c r="P4" s="34"/>
      <c r="Q4" s="34" t="s">
        <v>507</v>
      </c>
      <c r="R4" s="37"/>
      <c r="S4" s="37"/>
      <c r="T4" s="2"/>
      <c r="U4" s="36" t="s">
        <v>458</v>
      </c>
    </row>
    <row r="5" spans="1:289" s="5" customFormat="1" ht="45" hidden="1" x14ac:dyDescent="0.25">
      <c r="A5" s="10" t="s">
        <v>460</v>
      </c>
      <c r="B5" s="11" t="s">
        <v>461</v>
      </c>
      <c r="C5" s="2" t="s">
        <v>360</v>
      </c>
      <c r="D5" s="2" t="s">
        <v>23</v>
      </c>
      <c r="E5" s="2" t="s">
        <v>77</v>
      </c>
      <c r="F5" s="2" t="s">
        <v>305</v>
      </c>
      <c r="G5" s="2" t="s">
        <v>306</v>
      </c>
      <c r="H5" s="2" t="s">
        <v>308</v>
      </c>
      <c r="I5" s="2" t="s">
        <v>308</v>
      </c>
      <c r="J5" s="34" t="s">
        <v>308</v>
      </c>
      <c r="K5" s="34" t="s">
        <v>273</v>
      </c>
      <c r="L5" s="34"/>
      <c r="M5" s="34"/>
      <c r="N5" s="34"/>
      <c r="O5" s="34"/>
      <c r="P5" s="34"/>
      <c r="Q5" s="34" t="s">
        <v>507</v>
      </c>
      <c r="R5" s="37"/>
      <c r="S5" s="37"/>
      <c r="T5" s="2"/>
      <c r="U5" s="36" t="s">
        <v>458</v>
      </c>
    </row>
    <row r="6" spans="1:289" s="5" customFormat="1" ht="33" hidden="1" customHeight="1" x14ac:dyDescent="0.25">
      <c r="A6" s="10" t="s">
        <v>462</v>
      </c>
      <c r="B6" s="11" t="s">
        <v>364</v>
      </c>
      <c r="C6" s="2" t="s">
        <v>360</v>
      </c>
      <c r="D6" s="2" t="s">
        <v>23</v>
      </c>
      <c r="E6" s="2" t="s">
        <v>77</v>
      </c>
      <c r="F6" s="2" t="s">
        <v>305</v>
      </c>
      <c r="G6" s="2" t="s">
        <v>306</v>
      </c>
      <c r="H6" s="2" t="s">
        <v>308</v>
      </c>
      <c r="I6" s="2" t="s">
        <v>308</v>
      </c>
      <c r="J6" s="34" t="s">
        <v>308</v>
      </c>
      <c r="K6" s="34" t="s">
        <v>363</v>
      </c>
      <c r="L6" s="34"/>
      <c r="M6" s="34"/>
      <c r="N6" s="34"/>
      <c r="O6" s="34"/>
      <c r="P6" s="34"/>
      <c r="Q6" s="34" t="s">
        <v>507</v>
      </c>
      <c r="R6" s="37"/>
      <c r="S6" s="37"/>
      <c r="T6" s="2"/>
      <c r="U6" s="36" t="s">
        <v>458</v>
      </c>
    </row>
    <row r="7" spans="1:289" s="5" customFormat="1" ht="60" hidden="1" x14ac:dyDescent="0.25">
      <c r="A7" s="2" t="s">
        <v>365</v>
      </c>
      <c r="B7" s="2" t="s">
        <v>366</v>
      </c>
      <c r="C7" s="2" t="s">
        <v>360</v>
      </c>
      <c r="D7" s="2" t="s">
        <v>23</v>
      </c>
      <c r="E7" s="2" t="s">
        <v>77</v>
      </c>
      <c r="F7" s="2" t="s">
        <v>305</v>
      </c>
      <c r="G7" s="2" t="s">
        <v>320</v>
      </c>
      <c r="H7" s="2" t="s">
        <v>308</v>
      </c>
      <c r="I7" s="2" t="s">
        <v>308</v>
      </c>
      <c r="J7" s="34">
        <v>75000000</v>
      </c>
      <c r="K7" s="34" t="s">
        <v>470</v>
      </c>
      <c r="L7" s="34" t="s">
        <v>23</v>
      </c>
      <c r="M7" s="34"/>
      <c r="N7" s="34"/>
      <c r="O7" s="34"/>
      <c r="P7" s="34"/>
      <c r="Q7" s="34" t="s">
        <v>24</v>
      </c>
      <c r="R7" s="37"/>
      <c r="S7" s="37"/>
      <c r="T7" s="2" t="s">
        <v>508</v>
      </c>
      <c r="U7" s="36" t="s">
        <v>463</v>
      </c>
    </row>
    <row r="8" spans="1:289" s="5" customFormat="1" ht="30" hidden="1" x14ac:dyDescent="0.25">
      <c r="A8" s="2" t="s">
        <v>367</v>
      </c>
      <c r="B8" s="2" t="s">
        <v>368</v>
      </c>
      <c r="C8" s="2" t="s">
        <v>360</v>
      </c>
      <c r="D8" s="2" t="s">
        <v>23</v>
      </c>
      <c r="E8" s="2" t="s">
        <v>77</v>
      </c>
      <c r="F8" s="2" t="s">
        <v>305</v>
      </c>
      <c r="G8" s="2" t="s">
        <v>320</v>
      </c>
      <c r="H8" s="2" t="s">
        <v>308</v>
      </c>
      <c r="I8" s="2" t="s">
        <v>308</v>
      </c>
      <c r="J8" s="34">
        <v>36000</v>
      </c>
      <c r="K8" s="34" t="s">
        <v>369</v>
      </c>
      <c r="L8" s="34" t="s">
        <v>23</v>
      </c>
      <c r="M8" s="34"/>
      <c r="N8" s="34"/>
      <c r="O8" s="34"/>
      <c r="P8" s="34"/>
      <c r="Q8" s="34" t="s">
        <v>274</v>
      </c>
      <c r="R8" s="37"/>
      <c r="S8" s="37"/>
      <c r="T8" s="2" t="s">
        <v>370</v>
      </c>
      <c r="U8" s="36" t="s">
        <v>458</v>
      </c>
    </row>
    <row r="9" spans="1:289" s="35" customFormat="1" ht="30" hidden="1" x14ac:dyDescent="0.25">
      <c r="A9" s="34" t="s">
        <v>464</v>
      </c>
      <c r="B9" s="34" t="s">
        <v>465</v>
      </c>
      <c r="C9" s="34" t="s">
        <v>360</v>
      </c>
      <c r="D9" s="34" t="s">
        <v>23</v>
      </c>
      <c r="E9" s="34" t="s">
        <v>77</v>
      </c>
      <c r="F9" s="34" t="s">
        <v>305</v>
      </c>
      <c r="G9" s="34" t="s">
        <v>320</v>
      </c>
      <c r="H9" s="34" t="s">
        <v>308</v>
      </c>
      <c r="I9" s="34" t="s">
        <v>308</v>
      </c>
      <c r="J9" s="34" t="s">
        <v>308</v>
      </c>
      <c r="K9" s="34" t="s">
        <v>333</v>
      </c>
      <c r="L9" s="34" t="s">
        <v>23</v>
      </c>
      <c r="M9" s="34"/>
      <c r="N9" s="34"/>
      <c r="O9" s="34"/>
      <c r="P9" s="34"/>
      <c r="Q9" s="34" t="s">
        <v>334</v>
      </c>
      <c r="R9" s="34"/>
      <c r="S9" s="34"/>
      <c r="T9" s="34" t="s">
        <v>323</v>
      </c>
      <c r="U9" s="34" t="s">
        <v>463</v>
      </c>
    </row>
    <row r="10" spans="1:289" s="5" customFormat="1" ht="30" hidden="1" x14ac:dyDescent="0.25">
      <c r="A10" s="2" t="s">
        <v>371</v>
      </c>
      <c r="B10" s="2" t="s">
        <v>372</v>
      </c>
      <c r="C10" s="2" t="s">
        <v>360</v>
      </c>
      <c r="D10" s="2" t="s">
        <v>23</v>
      </c>
      <c r="E10" s="2" t="s">
        <v>77</v>
      </c>
      <c r="F10" s="2" t="s">
        <v>305</v>
      </c>
      <c r="G10" s="2" t="s">
        <v>336</v>
      </c>
      <c r="H10" s="2" t="s">
        <v>308</v>
      </c>
      <c r="I10" s="2" t="s">
        <v>308</v>
      </c>
      <c r="J10" s="34" t="s">
        <v>308</v>
      </c>
      <c r="K10" s="34" t="s">
        <v>373</v>
      </c>
      <c r="L10" s="34" t="s">
        <v>23</v>
      </c>
      <c r="M10" s="34"/>
      <c r="N10" s="34"/>
      <c r="O10" s="34"/>
      <c r="P10" s="34"/>
      <c r="Q10" s="34" t="s">
        <v>274</v>
      </c>
      <c r="R10" s="37"/>
      <c r="S10" s="37"/>
      <c r="T10" s="2" t="s">
        <v>308</v>
      </c>
      <c r="U10" s="36"/>
    </row>
    <row r="11" spans="1:289" s="5" customFormat="1" ht="60" hidden="1" x14ac:dyDescent="0.25">
      <c r="A11" s="2" t="s">
        <v>374</v>
      </c>
      <c r="B11" s="2" t="s">
        <v>375</v>
      </c>
      <c r="C11" s="2" t="s">
        <v>360</v>
      </c>
      <c r="D11" s="2" t="s">
        <v>23</v>
      </c>
      <c r="E11" s="2" t="s">
        <v>77</v>
      </c>
      <c r="F11" s="2" t="s">
        <v>305</v>
      </c>
      <c r="G11" s="2" t="s">
        <v>336</v>
      </c>
      <c r="H11" s="2" t="s">
        <v>308</v>
      </c>
      <c r="I11" s="2" t="s">
        <v>308</v>
      </c>
      <c r="J11" s="34" t="s">
        <v>308</v>
      </c>
      <c r="K11" s="34" t="s">
        <v>343</v>
      </c>
      <c r="L11" s="34" t="s">
        <v>23</v>
      </c>
      <c r="M11" s="34"/>
      <c r="N11" s="34"/>
      <c r="O11" s="34"/>
      <c r="P11" s="34"/>
      <c r="Q11" s="34" t="s">
        <v>502</v>
      </c>
      <c r="R11" s="37"/>
      <c r="S11" s="37"/>
      <c r="T11" s="2" t="s">
        <v>344</v>
      </c>
      <c r="U11" s="36"/>
    </row>
    <row r="12" spans="1:289" s="35" customFormat="1" ht="30" hidden="1" x14ac:dyDescent="0.25">
      <c r="A12" s="34" t="s">
        <v>466</v>
      </c>
      <c r="B12" s="34" t="s">
        <v>441</v>
      </c>
      <c r="C12" s="34" t="s">
        <v>360</v>
      </c>
      <c r="D12" s="34" t="s">
        <v>23</v>
      </c>
      <c r="E12" s="34" t="s">
        <v>77</v>
      </c>
      <c r="F12" s="34" t="s">
        <v>305</v>
      </c>
      <c r="G12" s="34" t="s">
        <v>346</v>
      </c>
      <c r="H12" s="34" t="s">
        <v>308</v>
      </c>
      <c r="I12" s="34" t="s">
        <v>308</v>
      </c>
      <c r="J12" s="34" t="s">
        <v>308</v>
      </c>
      <c r="K12" s="34" t="s">
        <v>376</v>
      </c>
      <c r="L12" s="34" t="s">
        <v>23</v>
      </c>
      <c r="M12" s="34"/>
      <c r="N12" s="34"/>
      <c r="O12" s="34"/>
      <c r="P12" s="34"/>
      <c r="Q12" s="34" t="s">
        <v>334</v>
      </c>
      <c r="R12" s="34"/>
      <c r="S12" s="34"/>
      <c r="T12" s="34"/>
      <c r="U12" s="34"/>
    </row>
    <row r="13" spans="1:289" s="5" customFormat="1" ht="45" hidden="1" x14ac:dyDescent="0.25">
      <c r="A13" s="2" t="s">
        <v>466</v>
      </c>
      <c r="B13" s="2" t="s">
        <v>442</v>
      </c>
      <c r="C13" s="2" t="s">
        <v>360</v>
      </c>
      <c r="D13" s="2" t="s">
        <v>23</v>
      </c>
      <c r="E13" s="2" t="s">
        <v>77</v>
      </c>
      <c r="F13" s="2" t="s">
        <v>305</v>
      </c>
      <c r="G13" s="2" t="s">
        <v>346</v>
      </c>
      <c r="H13" s="2" t="s">
        <v>308</v>
      </c>
      <c r="I13" s="2" t="s">
        <v>308</v>
      </c>
      <c r="J13" s="34">
        <v>19558000</v>
      </c>
      <c r="K13" s="34" t="s">
        <v>377</v>
      </c>
      <c r="L13" s="34" t="s">
        <v>23</v>
      </c>
      <c r="M13" s="34"/>
      <c r="N13" s="34"/>
      <c r="O13" s="34"/>
      <c r="P13" s="34"/>
      <c r="Q13" s="34" t="s">
        <v>334</v>
      </c>
      <c r="R13" s="37"/>
      <c r="S13" s="37"/>
      <c r="T13" s="2" t="s">
        <v>348</v>
      </c>
      <c r="U13" s="36"/>
    </row>
    <row r="14" spans="1:289" s="35" customFormat="1" ht="45" hidden="1" x14ac:dyDescent="0.25">
      <c r="A14" s="34" t="s">
        <v>466</v>
      </c>
      <c r="B14" s="34" t="s">
        <v>443</v>
      </c>
      <c r="C14" s="34" t="s">
        <v>360</v>
      </c>
      <c r="D14" s="34" t="s">
        <v>23</v>
      </c>
      <c r="E14" s="34" t="s">
        <v>77</v>
      </c>
      <c r="F14" s="34" t="s">
        <v>305</v>
      </c>
      <c r="G14" s="34" t="s">
        <v>346</v>
      </c>
      <c r="H14" s="34" t="s">
        <v>308</v>
      </c>
      <c r="I14" s="34" t="s">
        <v>308</v>
      </c>
      <c r="J14" s="34">
        <v>25000</v>
      </c>
      <c r="K14" s="34" t="s">
        <v>51</v>
      </c>
      <c r="L14" s="34" t="s">
        <v>23</v>
      </c>
      <c r="M14" s="34"/>
      <c r="N14" s="34"/>
      <c r="O14" s="34"/>
      <c r="P14" s="34"/>
      <c r="Q14" s="34" t="s">
        <v>334</v>
      </c>
      <c r="R14" s="34"/>
      <c r="S14" s="34"/>
      <c r="T14" s="34" t="s">
        <v>348</v>
      </c>
      <c r="U14" s="34"/>
    </row>
    <row r="15" spans="1:289" s="5" customFormat="1" ht="60" hidden="1" x14ac:dyDescent="0.25">
      <c r="A15" s="2" t="s">
        <v>466</v>
      </c>
      <c r="B15" s="2" t="s">
        <v>378</v>
      </c>
      <c r="C15" s="2" t="s">
        <v>360</v>
      </c>
      <c r="D15" s="2" t="s">
        <v>23</v>
      </c>
      <c r="E15" s="2" t="s">
        <v>77</v>
      </c>
      <c r="F15" s="2" t="s">
        <v>305</v>
      </c>
      <c r="G15" s="2" t="s">
        <v>346</v>
      </c>
      <c r="H15" s="2" t="s">
        <v>308</v>
      </c>
      <c r="I15" s="2" t="s">
        <v>308</v>
      </c>
      <c r="J15" s="34">
        <v>300000</v>
      </c>
      <c r="K15" s="34" t="s">
        <v>379</v>
      </c>
      <c r="L15" s="34" t="s">
        <v>23</v>
      </c>
      <c r="M15" s="34"/>
      <c r="N15" s="34"/>
      <c r="O15" s="34"/>
      <c r="P15" s="34"/>
      <c r="Q15" s="34" t="s">
        <v>334</v>
      </c>
      <c r="R15" s="37"/>
      <c r="S15" s="37"/>
      <c r="T15" s="2" t="s">
        <v>348</v>
      </c>
      <c r="U15" s="36" t="s">
        <v>458</v>
      </c>
    </row>
    <row r="16" spans="1:289" s="5" customFormat="1" ht="60" hidden="1" x14ac:dyDescent="0.25">
      <c r="A16" s="2" t="s">
        <v>466</v>
      </c>
      <c r="B16" s="2" t="s">
        <v>380</v>
      </c>
      <c r="C16" s="2" t="s">
        <v>360</v>
      </c>
      <c r="D16" s="2" t="s">
        <v>23</v>
      </c>
      <c r="E16" s="2" t="s">
        <v>77</v>
      </c>
      <c r="F16" s="2" t="s">
        <v>305</v>
      </c>
      <c r="G16" s="2" t="s">
        <v>346</v>
      </c>
      <c r="H16" s="2" t="s">
        <v>308</v>
      </c>
      <c r="I16" s="2" t="s">
        <v>308</v>
      </c>
      <c r="J16" s="34">
        <v>300000</v>
      </c>
      <c r="K16" s="34" t="s">
        <v>379</v>
      </c>
      <c r="L16" s="34"/>
      <c r="M16" s="34"/>
      <c r="N16" s="34"/>
      <c r="O16" s="34"/>
      <c r="P16" s="34"/>
      <c r="Q16" s="34" t="s">
        <v>334</v>
      </c>
      <c r="R16" s="37"/>
      <c r="S16" s="37"/>
      <c r="T16" s="2"/>
      <c r="U16" s="36" t="s">
        <v>458</v>
      </c>
    </row>
    <row r="17" spans="1:21" s="5" customFormat="1" ht="30" hidden="1" x14ac:dyDescent="0.25">
      <c r="A17" s="2" t="s">
        <v>381</v>
      </c>
      <c r="B17" s="2" t="s">
        <v>467</v>
      </c>
      <c r="C17" s="2" t="s">
        <v>360</v>
      </c>
      <c r="D17" s="2" t="s">
        <v>23</v>
      </c>
      <c r="E17" s="2" t="s">
        <v>77</v>
      </c>
      <c r="F17" s="2" t="s">
        <v>305</v>
      </c>
      <c r="G17" s="2" t="s">
        <v>346</v>
      </c>
      <c r="H17" s="2" t="s">
        <v>308</v>
      </c>
      <c r="I17" s="2" t="s">
        <v>308</v>
      </c>
      <c r="J17" s="34">
        <v>120000</v>
      </c>
      <c r="K17" s="34" t="s">
        <v>377</v>
      </c>
      <c r="L17" s="34"/>
      <c r="M17" s="34"/>
      <c r="N17" s="34"/>
      <c r="O17" s="34"/>
      <c r="P17" s="34"/>
      <c r="Q17" s="34" t="s">
        <v>334</v>
      </c>
      <c r="R17" s="37"/>
      <c r="S17" s="37"/>
      <c r="T17" s="2"/>
      <c r="U17" s="36"/>
    </row>
    <row r="18" spans="1:21" s="5" customFormat="1" ht="37.5" customHeight="1" x14ac:dyDescent="0.25">
      <c r="A18" s="2" t="s">
        <v>468</v>
      </c>
      <c r="B18" s="2" t="s">
        <v>444</v>
      </c>
      <c r="C18" s="2" t="s">
        <v>360</v>
      </c>
      <c r="D18" s="2" t="s">
        <v>23</v>
      </c>
      <c r="E18" s="2" t="s">
        <v>77</v>
      </c>
      <c r="F18" s="2" t="s">
        <v>305</v>
      </c>
      <c r="G18" s="2" t="s">
        <v>346</v>
      </c>
      <c r="H18" s="2" t="s">
        <v>308</v>
      </c>
      <c r="I18" s="2" t="s">
        <v>308</v>
      </c>
      <c r="J18" s="34" t="s">
        <v>308</v>
      </c>
      <c r="K18" s="34" t="s">
        <v>492</v>
      </c>
      <c r="L18" s="34" t="s">
        <v>23</v>
      </c>
      <c r="M18" s="34"/>
      <c r="N18" s="34"/>
      <c r="O18" s="34"/>
      <c r="P18" s="34"/>
      <c r="Q18" s="34" t="s">
        <v>24</v>
      </c>
      <c r="R18" s="37"/>
      <c r="S18" s="37"/>
      <c r="T18" s="2" t="s">
        <v>351</v>
      </c>
      <c r="U18" s="36"/>
    </row>
    <row r="19" spans="1:21" s="5" customFormat="1" ht="45" hidden="1" x14ac:dyDescent="0.25">
      <c r="A19" s="2" t="s">
        <v>468</v>
      </c>
      <c r="B19" s="2" t="s">
        <v>494</v>
      </c>
      <c r="C19" s="2" t="s">
        <v>360</v>
      </c>
      <c r="D19" s="2" t="s">
        <v>23</v>
      </c>
      <c r="E19" s="2" t="s">
        <v>77</v>
      </c>
      <c r="F19" s="2" t="s">
        <v>305</v>
      </c>
      <c r="G19" s="2" t="s">
        <v>346</v>
      </c>
      <c r="H19" s="2" t="s">
        <v>308</v>
      </c>
      <c r="I19" s="2" t="s">
        <v>308</v>
      </c>
      <c r="J19" s="34" t="s">
        <v>308</v>
      </c>
      <c r="K19" s="34" t="s">
        <v>382</v>
      </c>
      <c r="L19" s="34" t="s">
        <v>23</v>
      </c>
      <c r="M19" s="34"/>
      <c r="N19" s="34"/>
      <c r="O19" s="34"/>
      <c r="P19" s="34"/>
      <c r="Q19" s="34" t="s">
        <v>334</v>
      </c>
      <c r="R19" s="37"/>
      <c r="S19" s="37"/>
      <c r="T19" s="2" t="s">
        <v>351</v>
      </c>
      <c r="U19" s="36" t="s">
        <v>463</v>
      </c>
    </row>
    <row r="20" spans="1:21" s="5" customFormat="1" ht="45" hidden="1" x14ac:dyDescent="0.25">
      <c r="A20" s="2" t="s">
        <v>468</v>
      </c>
      <c r="B20" s="2" t="s">
        <v>445</v>
      </c>
      <c r="C20" s="2" t="s">
        <v>360</v>
      </c>
      <c r="D20" s="2" t="s">
        <v>23</v>
      </c>
      <c r="E20" s="2" t="s">
        <v>77</v>
      </c>
      <c r="F20" s="2" t="s">
        <v>305</v>
      </c>
      <c r="G20" s="2" t="s">
        <v>346</v>
      </c>
      <c r="H20" s="2" t="s">
        <v>308</v>
      </c>
      <c r="I20" s="2" t="s">
        <v>308</v>
      </c>
      <c r="J20" s="34" t="s">
        <v>308</v>
      </c>
      <c r="K20" s="34" t="s">
        <v>352</v>
      </c>
      <c r="L20" s="34" t="s">
        <v>23</v>
      </c>
      <c r="M20" s="34"/>
      <c r="N20" s="34"/>
      <c r="O20" s="34"/>
      <c r="P20" s="34"/>
      <c r="Q20" s="34" t="s">
        <v>24</v>
      </c>
      <c r="R20" s="37"/>
      <c r="S20" s="37"/>
      <c r="T20" s="2" t="s">
        <v>351</v>
      </c>
      <c r="U20" s="36"/>
    </row>
    <row r="21" spans="1:21" s="35" customFormat="1" ht="60" hidden="1" x14ac:dyDescent="0.25">
      <c r="A21" s="34" t="s">
        <v>468</v>
      </c>
      <c r="B21" s="34" t="s">
        <v>446</v>
      </c>
      <c r="C21" s="34" t="s">
        <v>360</v>
      </c>
      <c r="D21" s="34" t="s">
        <v>23</v>
      </c>
      <c r="E21" s="34" t="s">
        <v>77</v>
      </c>
      <c r="F21" s="34" t="s">
        <v>305</v>
      </c>
      <c r="G21" s="34" t="s">
        <v>346</v>
      </c>
      <c r="H21" s="34" t="s">
        <v>308</v>
      </c>
      <c r="I21" s="34" t="s">
        <v>308</v>
      </c>
      <c r="J21" s="34" t="s">
        <v>308</v>
      </c>
      <c r="K21" s="34" t="s">
        <v>383</v>
      </c>
      <c r="L21" s="34" t="s">
        <v>23</v>
      </c>
      <c r="M21" s="34"/>
      <c r="N21" s="34"/>
      <c r="O21" s="34"/>
      <c r="P21" s="34"/>
      <c r="Q21" s="34" t="s">
        <v>24</v>
      </c>
      <c r="R21" s="34"/>
      <c r="S21" s="34"/>
      <c r="T21" s="34" t="s">
        <v>351</v>
      </c>
      <c r="U21" s="34"/>
    </row>
    <row r="22" spans="1:21" s="5" customFormat="1" ht="60" hidden="1" x14ac:dyDescent="0.25">
      <c r="A22" s="2" t="s">
        <v>468</v>
      </c>
      <c r="B22" s="2" t="s">
        <v>447</v>
      </c>
      <c r="C22" s="2" t="s">
        <v>360</v>
      </c>
      <c r="D22" s="2" t="s">
        <v>23</v>
      </c>
      <c r="E22" s="2" t="s">
        <v>77</v>
      </c>
      <c r="F22" s="2" t="s">
        <v>305</v>
      </c>
      <c r="G22" s="2" t="s">
        <v>346</v>
      </c>
      <c r="H22" s="2" t="s">
        <v>308</v>
      </c>
      <c r="I22" s="2" t="s">
        <v>308</v>
      </c>
      <c r="J22" s="34">
        <v>100000</v>
      </c>
      <c r="K22" s="34" t="s">
        <v>384</v>
      </c>
      <c r="L22" s="34" t="s">
        <v>23</v>
      </c>
      <c r="M22" s="34"/>
      <c r="N22" s="34"/>
      <c r="O22" s="34"/>
      <c r="P22" s="34"/>
      <c r="Q22" s="34" t="s">
        <v>24</v>
      </c>
      <c r="R22" s="37"/>
      <c r="S22" s="37"/>
      <c r="T22" s="2" t="s">
        <v>351</v>
      </c>
      <c r="U22" s="36"/>
    </row>
    <row r="23" spans="1:21" s="5" customFormat="1" ht="60" hidden="1" x14ac:dyDescent="0.25">
      <c r="A23" s="2" t="s">
        <v>468</v>
      </c>
      <c r="B23" s="2" t="s">
        <v>448</v>
      </c>
      <c r="C23" s="2" t="s">
        <v>360</v>
      </c>
      <c r="D23" s="2" t="s">
        <v>23</v>
      </c>
      <c r="E23" s="2" t="s">
        <v>77</v>
      </c>
      <c r="F23" s="2" t="s">
        <v>305</v>
      </c>
      <c r="G23" s="2" t="s">
        <v>346</v>
      </c>
      <c r="H23" s="2" t="s">
        <v>308</v>
      </c>
      <c r="I23" s="2" t="s">
        <v>308</v>
      </c>
      <c r="J23" s="34">
        <v>100000</v>
      </c>
      <c r="K23" s="34" t="s">
        <v>385</v>
      </c>
      <c r="L23" s="34" t="s">
        <v>23</v>
      </c>
      <c r="M23" s="34"/>
      <c r="N23" s="34"/>
      <c r="O23" s="34"/>
      <c r="P23" s="34"/>
      <c r="Q23" s="34" t="s">
        <v>24</v>
      </c>
      <c r="R23" s="37"/>
      <c r="S23" s="37"/>
      <c r="T23" s="2" t="s">
        <v>351</v>
      </c>
      <c r="U23" s="36" t="s">
        <v>463</v>
      </c>
    </row>
    <row r="24" spans="1:21" s="5" customFormat="1" ht="75" hidden="1" x14ac:dyDescent="0.25">
      <c r="A24" s="2" t="s">
        <v>468</v>
      </c>
      <c r="B24" s="2" t="s">
        <v>449</v>
      </c>
      <c r="C24" s="2" t="s">
        <v>360</v>
      </c>
      <c r="D24" s="2" t="s">
        <v>23</v>
      </c>
      <c r="E24" s="2" t="s">
        <v>77</v>
      </c>
      <c r="F24" s="2" t="s">
        <v>305</v>
      </c>
      <c r="G24" s="2" t="s">
        <v>346</v>
      </c>
      <c r="H24" s="2" t="s">
        <v>513</v>
      </c>
      <c r="I24" s="2" t="s">
        <v>308</v>
      </c>
      <c r="J24" s="34" t="s">
        <v>308</v>
      </c>
      <c r="K24" s="34" t="s">
        <v>493</v>
      </c>
      <c r="L24" s="34" t="s">
        <v>23</v>
      </c>
      <c r="M24" s="34"/>
      <c r="N24" s="34"/>
      <c r="O24" s="34"/>
      <c r="P24" s="34"/>
      <c r="Q24" s="34" t="s">
        <v>24</v>
      </c>
      <c r="R24" s="37"/>
      <c r="S24" s="37"/>
      <c r="T24" s="12"/>
      <c r="U24" s="36" t="s">
        <v>463</v>
      </c>
    </row>
    <row r="25" spans="1:21" s="5" customFormat="1" ht="75" hidden="1" x14ac:dyDescent="0.25">
      <c r="A25" s="2" t="s">
        <v>468</v>
      </c>
      <c r="B25" s="2" t="s">
        <v>469</v>
      </c>
      <c r="C25" s="2" t="s">
        <v>360</v>
      </c>
      <c r="D25" s="2" t="s">
        <v>23</v>
      </c>
      <c r="E25" s="2" t="s">
        <v>77</v>
      </c>
      <c r="F25" s="2" t="s">
        <v>305</v>
      </c>
      <c r="G25" s="2" t="s">
        <v>346</v>
      </c>
      <c r="H25" s="2" t="s">
        <v>308</v>
      </c>
      <c r="I25" s="2" t="s">
        <v>308</v>
      </c>
      <c r="J25" s="34" t="s">
        <v>308</v>
      </c>
      <c r="K25" s="34" t="s">
        <v>510</v>
      </c>
      <c r="L25" s="34"/>
      <c r="M25" s="34"/>
      <c r="N25" s="34"/>
      <c r="O25" s="34"/>
      <c r="P25" s="34"/>
      <c r="Q25" s="34" t="s">
        <v>24</v>
      </c>
      <c r="R25" s="37"/>
      <c r="S25" s="37"/>
      <c r="T25" s="2"/>
      <c r="U25" s="36" t="s">
        <v>458</v>
      </c>
    </row>
    <row r="26" spans="1:21" s="5" customFormat="1" ht="75" hidden="1" x14ac:dyDescent="0.25">
      <c r="A26" s="2" t="s">
        <v>468</v>
      </c>
      <c r="B26" s="2" t="s">
        <v>386</v>
      </c>
      <c r="C26" s="2" t="s">
        <v>360</v>
      </c>
      <c r="D26" s="2" t="s">
        <v>23</v>
      </c>
      <c r="E26" s="2" t="s">
        <v>77</v>
      </c>
      <c r="F26" s="2" t="s">
        <v>305</v>
      </c>
      <c r="G26" s="2" t="s">
        <v>346</v>
      </c>
      <c r="H26" s="2" t="s">
        <v>308</v>
      </c>
      <c r="I26" s="2" t="s">
        <v>308</v>
      </c>
      <c r="J26" s="34" t="s">
        <v>308</v>
      </c>
      <c r="K26" s="34" t="s">
        <v>387</v>
      </c>
      <c r="L26" s="34"/>
      <c r="M26" s="34"/>
      <c r="N26" s="34"/>
      <c r="O26" s="34"/>
      <c r="P26" s="34"/>
      <c r="Q26" s="34" t="s">
        <v>334</v>
      </c>
      <c r="R26" s="37"/>
      <c r="S26" s="37"/>
      <c r="T26" s="2"/>
      <c r="U26" s="36" t="s">
        <v>458</v>
      </c>
    </row>
    <row r="27" spans="1:21" s="5" customFormat="1" ht="90" hidden="1" x14ac:dyDescent="0.25">
      <c r="A27" s="2" t="s">
        <v>468</v>
      </c>
      <c r="B27" s="2" t="s">
        <v>495</v>
      </c>
      <c r="C27" s="2" t="s">
        <v>360</v>
      </c>
      <c r="D27" s="2" t="s">
        <v>23</v>
      </c>
      <c r="E27" s="2" t="s">
        <v>77</v>
      </c>
      <c r="F27" s="2" t="s">
        <v>305</v>
      </c>
      <c r="G27" s="2" t="s">
        <v>346</v>
      </c>
      <c r="H27" s="2" t="s">
        <v>308</v>
      </c>
      <c r="I27" s="2" t="s">
        <v>308</v>
      </c>
      <c r="J27" s="34" t="s">
        <v>308</v>
      </c>
      <c r="K27" s="34" t="s">
        <v>377</v>
      </c>
      <c r="L27" s="34"/>
      <c r="M27" s="34"/>
      <c r="N27" s="34"/>
      <c r="O27" s="34"/>
      <c r="P27" s="34"/>
      <c r="Q27" s="34" t="s">
        <v>334</v>
      </c>
      <c r="R27" s="37"/>
      <c r="S27" s="37"/>
      <c r="T27" s="2"/>
      <c r="U27" s="36" t="s">
        <v>458</v>
      </c>
    </row>
    <row r="28" spans="1:21" s="5" customFormat="1" ht="75" x14ac:dyDescent="0.25">
      <c r="A28" s="2" t="s">
        <v>468</v>
      </c>
      <c r="B28" s="2" t="s">
        <v>388</v>
      </c>
      <c r="C28" s="2" t="s">
        <v>360</v>
      </c>
      <c r="D28" s="2" t="s">
        <v>23</v>
      </c>
      <c r="E28" s="2" t="s">
        <v>77</v>
      </c>
      <c r="F28" s="2" t="s">
        <v>305</v>
      </c>
      <c r="G28" s="2" t="s">
        <v>346</v>
      </c>
      <c r="H28" s="2" t="s">
        <v>308</v>
      </c>
      <c r="I28" s="2" t="s">
        <v>308</v>
      </c>
      <c r="J28" s="34" t="s">
        <v>308</v>
      </c>
      <c r="K28" s="34" t="s">
        <v>516</v>
      </c>
      <c r="L28" s="34"/>
      <c r="M28" s="34"/>
      <c r="N28" s="34"/>
      <c r="O28" s="34"/>
      <c r="P28" s="34"/>
      <c r="Q28" s="34" t="s">
        <v>334</v>
      </c>
      <c r="R28" s="37"/>
      <c r="S28" s="37"/>
      <c r="T28" s="2"/>
      <c r="U28" s="36" t="s">
        <v>458</v>
      </c>
    </row>
    <row r="29" spans="1:21" s="5" customFormat="1" ht="135" x14ac:dyDescent="0.25">
      <c r="A29" s="2" t="s">
        <v>468</v>
      </c>
      <c r="B29" s="2" t="s">
        <v>389</v>
      </c>
      <c r="C29" s="2" t="s">
        <v>360</v>
      </c>
      <c r="D29" s="2" t="s">
        <v>23</v>
      </c>
      <c r="E29" s="2" t="s">
        <v>77</v>
      </c>
      <c r="F29" s="2" t="s">
        <v>305</v>
      </c>
      <c r="G29" s="2" t="s">
        <v>346</v>
      </c>
      <c r="H29" s="2" t="s">
        <v>308</v>
      </c>
      <c r="I29" s="2" t="s">
        <v>308</v>
      </c>
      <c r="J29" s="34" t="s">
        <v>308</v>
      </c>
      <c r="K29" s="34" t="s">
        <v>516</v>
      </c>
      <c r="L29" s="34"/>
      <c r="M29" s="34"/>
      <c r="N29" s="34"/>
      <c r="O29" s="34"/>
      <c r="P29" s="34"/>
      <c r="Q29" s="34" t="s">
        <v>334</v>
      </c>
      <c r="R29" s="37"/>
      <c r="S29" s="37"/>
      <c r="T29" s="2"/>
      <c r="U29" s="36" t="s">
        <v>458</v>
      </c>
    </row>
    <row r="30" spans="1:21" s="5" customFormat="1" ht="75" hidden="1" x14ac:dyDescent="0.25">
      <c r="A30" s="2" t="s">
        <v>468</v>
      </c>
      <c r="B30" s="2" t="s">
        <v>390</v>
      </c>
      <c r="C30" s="2" t="s">
        <v>360</v>
      </c>
      <c r="D30" s="2" t="s">
        <v>23</v>
      </c>
      <c r="E30" s="2" t="s">
        <v>77</v>
      </c>
      <c r="F30" s="2" t="s">
        <v>305</v>
      </c>
      <c r="G30" s="2" t="s">
        <v>346</v>
      </c>
      <c r="H30" s="2" t="s">
        <v>308</v>
      </c>
      <c r="I30" s="2" t="s">
        <v>308</v>
      </c>
      <c r="J30" s="34" t="s">
        <v>308</v>
      </c>
      <c r="K30" s="34" t="s">
        <v>515</v>
      </c>
      <c r="L30" s="34"/>
      <c r="M30" s="34"/>
      <c r="N30" s="34"/>
      <c r="O30" s="34"/>
      <c r="P30" s="34"/>
      <c r="Q30" s="34" t="s">
        <v>334</v>
      </c>
      <c r="R30" s="37"/>
      <c r="S30" s="37"/>
      <c r="T30" s="2"/>
      <c r="U30" s="36" t="s">
        <v>458</v>
      </c>
    </row>
    <row r="31" spans="1:21" s="5" customFormat="1" ht="60" hidden="1" x14ac:dyDescent="0.25">
      <c r="A31" s="2" t="s">
        <v>468</v>
      </c>
      <c r="B31" s="2" t="s">
        <v>391</v>
      </c>
      <c r="C31" s="2" t="s">
        <v>360</v>
      </c>
      <c r="D31" s="2" t="s">
        <v>23</v>
      </c>
      <c r="E31" s="2" t="s">
        <v>77</v>
      </c>
      <c r="F31" s="2" t="s">
        <v>305</v>
      </c>
      <c r="G31" s="2" t="s">
        <v>346</v>
      </c>
      <c r="H31" s="2" t="s">
        <v>308</v>
      </c>
      <c r="I31" s="2" t="s">
        <v>308</v>
      </c>
      <c r="J31" s="34" t="s">
        <v>308</v>
      </c>
      <c r="K31" s="34" t="s">
        <v>392</v>
      </c>
      <c r="L31" s="34"/>
      <c r="M31" s="34"/>
      <c r="N31" s="34"/>
      <c r="O31" s="34"/>
      <c r="P31" s="34"/>
      <c r="Q31" s="34" t="s">
        <v>507</v>
      </c>
      <c r="R31" s="37"/>
      <c r="S31" s="37"/>
      <c r="T31" s="2"/>
      <c r="U31" s="36" t="s">
        <v>458</v>
      </c>
    </row>
    <row r="32" spans="1:21" s="5" customFormat="1" ht="75" hidden="1" x14ac:dyDescent="0.25">
      <c r="A32" s="2" t="s">
        <v>468</v>
      </c>
      <c r="B32" s="2" t="s">
        <v>491</v>
      </c>
      <c r="C32" s="2" t="s">
        <v>360</v>
      </c>
      <c r="D32" s="2" t="s">
        <v>23</v>
      </c>
      <c r="E32" s="2" t="s">
        <v>77</v>
      </c>
      <c r="F32" s="2" t="s">
        <v>305</v>
      </c>
      <c r="G32" s="2" t="s">
        <v>346</v>
      </c>
      <c r="H32" s="2" t="s">
        <v>308</v>
      </c>
      <c r="I32" s="2" t="s">
        <v>308</v>
      </c>
      <c r="J32" s="34" t="s">
        <v>308</v>
      </c>
      <c r="K32" s="34" t="s">
        <v>284</v>
      </c>
      <c r="L32" s="34"/>
      <c r="M32" s="34"/>
      <c r="N32" s="34"/>
      <c r="O32" s="34"/>
      <c r="P32" s="34"/>
      <c r="Q32" s="34" t="s">
        <v>288</v>
      </c>
      <c r="R32" s="37"/>
      <c r="S32" s="37"/>
      <c r="T32" s="2"/>
      <c r="U32" s="36" t="s">
        <v>458</v>
      </c>
    </row>
    <row r="33" spans="1:21" ht="33.6" hidden="1" customHeight="1" x14ac:dyDescent="0.25">
      <c r="A33" s="6"/>
      <c r="I33" s="38" t="s">
        <v>456</v>
      </c>
      <c r="J33" s="39">
        <f>SUM(J7:J23)</f>
        <v>95539000</v>
      </c>
      <c r="K33" s="6"/>
      <c r="L33" s="6"/>
      <c r="M33" s="6"/>
      <c r="N33" s="6"/>
      <c r="O33" s="6"/>
      <c r="P33" s="6"/>
      <c r="Q33" s="6"/>
      <c r="R33" s="6"/>
      <c r="S33" s="6"/>
      <c r="U33" s="6"/>
    </row>
    <row r="34" spans="1:21" ht="49.15" hidden="1" customHeight="1" x14ac:dyDescent="0.25">
      <c r="B34" s="49" t="s">
        <v>506</v>
      </c>
    </row>
  </sheetData>
  <autoFilter ref="A1:O34">
    <filterColumn colId="7" showButton="0"/>
    <filterColumn colId="10" showButton="0">
      <filters>
        <filter val="МОСВ, МРРБ, МЗХ"/>
        <filter val="МОСВ; МРРБ; МЕ, МЗ"/>
        <filter val="МРРБ; Общински администрации"/>
      </filters>
    </filterColumn>
    <filterColumn colId="12" showButton="0"/>
  </autoFilter>
  <mergeCells count="17">
    <mergeCell ref="G1:G2"/>
    <mergeCell ref="H1:I1"/>
    <mergeCell ref="A1:A2"/>
    <mergeCell ref="B1:B2"/>
    <mergeCell ref="C1:C2"/>
    <mergeCell ref="D1:D2"/>
    <mergeCell ref="F1:F2"/>
    <mergeCell ref="E1:E2"/>
    <mergeCell ref="J1:J2"/>
    <mergeCell ref="K1:L1"/>
    <mergeCell ref="M1:N1"/>
    <mergeCell ref="O1:O2"/>
    <mergeCell ref="U1:U2"/>
    <mergeCell ref="R1:R2"/>
    <mergeCell ref="S1:S2"/>
    <mergeCell ref="T1:T2"/>
    <mergeCell ref="Q1:Q2"/>
  </mergeCells>
  <conditionalFormatting sqref="E8 E4:E6">
    <cfRule type="cellIs" dxfId="3" priority="1" operator="equal">
      <formula>"Low"</formula>
    </cfRule>
    <cfRule type="cellIs" dxfId="2" priority="2" operator="equal">
      <formula>"Medium"</formula>
    </cfRule>
    <cfRule type="cellIs" dxfId="1" priority="3" operator="equal">
      <formula>"High"</formula>
    </cfRule>
    <cfRule type="cellIs" dxfId="0" priority="4" operator="equal">
      <formula>"Very High"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F06F5F-B54C-4D98-91C1-2070469841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Мерки на ниво РЗПРН</vt:lpstr>
      <vt:lpstr>Мерки на ниво РБУ</vt:lpstr>
      <vt:lpstr>Мерки на национално ниво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Peyo Stanchev</dc:creator>
  <cp:keywords/>
  <dc:description/>
  <cp:lastModifiedBy>Windows User</cp:lastModifiedBy>
  <cp:revision/>
  <dcterms:created xsi:type="dcterms:W3CDTF">2023-02-19T20:36:58Z</dcterms:created>
  <dcterms:modified xsi:type="dcterms:W3CDTF">2023-12-21T15:39:31Z</dcterms:modified>
  <cp:category/>
  <cp:contentStatus/>
</cp:coreProperties>
</file>